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8_{1617B879-06C1-4377-A74C-311B02937C1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Z5" i="1" l="1"/>
  <c r="CZ109" i="1"/>
  <c r="CZ56" i="1"/>
  <c r="CZ82" i="1"/>
  <c r="CZ47" i="1"/>
  <c r="CZ272" i="1"/>
  <c r="CZ73" i="1"/>
  <c r="CZ94" i="1"/>
  <c r="CZ74" i="1"/>
  <c r="CZ276" i="1"/>
  <c r="CZ257" i="1"/>
  <c r="CZ184" i="1"/>
  <c r="CZ283" i="1"/>
  <c r="CZ314" i="1"/>
  <c r="CZ27" i="1"/>
  <c r="CZ38" i="1"/>
  <c r="CZ312" i="1"/>
  <c r="CZ113" i="1"/>
  <c r="CZ60" i="1"/>
  <c r="CZ176" i="1"/>
  <c r="CZ206" i="1"/>
  <c r="CZ192" i="1"/>
  <c r="CZ146" i="1"/>
  <c r="CZ205" i="1"/>
  <c r="CZ178" i="1"/>
  <c r="CZ7" i="1"/>
  <c r="CZ125" i="1"/>
  <c r="CZ269" i="1"/>
  <c r="CZ64" i="1"/>
  <c r="CZ139" i="1"/>
  <c r="CZ130" i="1"/>
  <c r="CZ255" i="1"/>
  <c r="CZ350" i="1"/>
  <c r="CZ347" i="1"/>
  <c r="CZ134" i="1"/>
  <c r="CZ17" i="1"/>
  <c r="CZ31" i="1"/>
  <c r="CZ279" i="1"/>
  <c r="CZ250" i="1"/>
  <c r="CZ175" i="1"/>
  <c r="CZ16" i="1"/>
  <c r="CZ103" i="1"/>
  <c r="CZ111" i="1"/>
  <c r="CZ149" i="1"/>
  <c r="CZ163" i="1"/>
  <c r="CZ58" i="1"/>
  <c r="CZ116" i="1"/>
  <c r="CZ136" i="1"/>
  <c r="CZ89" i="1"/>
  <c r="CZ49" i="1"/>
  <c r="CZ6" i="1"/>
  <c r="CZ243" i="1"/>
  <c r="CZ85" i="1"/>
  <c r="CZ70" i="1"/>
  <c r="CZ231" i="1"/>
  <c r="CZ133" i="1"/>
  <c r="CZ254" i="1"/>
  <c r="CZ30" i="1"/>
  <c r="CZ112" i="1"/>
  <c r="CZ331" i="1"/>
  <c r="CZ67" i="1"/>
  <c r="CZ157" i="1"/>
  <c r="CZ120" i="1"/>
  <c r="CZ53" i="1"/>
  <c r="CZ261" i="1"/>
  <c r="CZ273" i="1"/>
  <c r="CZ193" i="1"/>
  <c r="CZ152" i="1"/>
  <c r="CZ195" i="1"/>
  <c r="CZ137" i="1"/>
  <c r="CZ229" i="1"/>
  <c r="CZ311" i="1"/>
  <c r="CZ3" i="1"/>
  <c r="CZ208" i="1"/>
  <c r="CZ106" i="1"/>
  <c r="CZ297" i="1"/>
  <c r="CZ295" i="1"/>
  <c r="CZ68" i="1"/>
  <c r="CZ80" i="1"/>
  <c r="CZ102" i="1"/>
  <c r="CZ100" i="1"/>
  <c r="CZ127" i="1"/>
  <c r="CZ246" i="1"/>
  <c r="CZ15" i="1"/>
  <c r="CZ342" i="1"/>
  <c r="CZ251" i="1"/>
  <c r="CZ280" i="1"/>
  <c r="CZ46" i="1"/>
  <c r="CZ35" i="1"/>
  <c r="CZ76" i="1"/>
  <c r="CZ88" i="1"/>
  <c r="CZ99" i="1"/>
  <c r="CZ44" i="1"/>
  <c r="CZ119" i="1"/>
  <c r="CZ211" i="1"/>
  <c r="CZ190" i="1"/>
  <c r="CZ135" i="1"/>
  <c r="CZ252" i="1"/>
  <c r="CZ48" i="1"/>
  <c r="CZ28" i="1"/>
  <c r="CZ171" i="1"/>
  <c r="CZ37" i="1"/>
  <c r="CZ323" i="1"/>
  <c r="CZ240" i="1"/>
  <c r="CZ320" i="1"/>
  <c r="CZ204" i="1"/>
  <c r="CZ182" i="1"/>
  <c r="CZ98" i="1"/>
  <c r="CZ249" i="1"/>
  <c r="CZ177" i="1"/>
  <c r="CZ270" i="1"/>
  <c r="CZ131" i="1"/>
  <c r="CZ118" i="1"/>
  <c r="CZ277" i="1"/>
  <c r="CZ147" i="1"/>
  <c r="CZ335" i="1"/>
  <c r="CZ344" i="1"/>
  <c r="CZ162" i="1"/>
  <c r="CZ260" i="1"/>
  <c r="CZ170" i="1"/>
  <c r="CZ161" i="1"/>
  <c r="CZ244" i="1"/>
  <c r="CZ39" i="1"/>
  <c r="CZ145" i="1"/>
  <c r="CZ233" i="1"/>
  <c r="CZ150" i="1"/>
  <c r="CZ284" i="1"/>
  <c r="CZ173" i="1"/>
  <c r="CZ159" i="1"/>
  <c r="CZ59" i="1"/>
  <c r="CZ222" i="1"/>
  <c r="CZ198" i="1"/>
  <c r="CZ214" i="1"/>
  <c r="CZ19" i="1"/>
  <c r="CZ14" i="1"/>
  <c r="CZ199" i="1"/>
  <c r="CZ264" i="1"/>
  <c r="CZ10" i="1"/>
  <c r="CZ262" i="1"/>
  <c r="CZ248" i="1"/>
  <c r="CZ144" i="1"/>
  <c r="CZ93" i="1"/>
  <c r="CZ316" i="1"/>
  <c r="CZ32" i="1"/>
  <c r="CZ18" i="1"/>
  <c r="CZ8" i="1"/>
  <c r="CZ201" i="1"/>
  <c r="CZ300" i="1"/>
  <c r="CZ278" i="1"/>
  <c r="CZ185" i="1"/>
  <c r="CZ271" i="1"/>
  <c r="CZ69" i="1"/>
  <c r="CZ263" i="1"/>
  <c r="CZ75" i="1"/>
  <c r="CZ286" i="1"/>
  <c r="CZ325" i="1"/>
  <c r="CZ63" i="1"/>
  <c r="CZ81" i="1"/>
  <c r="CZ213" i="1"/>
  <c r="CZ224" i="1"/>
  <c r="CZ275" i="1"/>
  <c r="CZ268" i="1"/>
  <c r="CZ274" i="1"/>
  <c r="CZ227" i="1"/>
  <c r="CZ95" i="1"/>
  <c r="CZ266" i="1"/>
  <c r="CZ235" i="1"/>
  <c r="CZ245" i="1"/>
  <c r="CZ351" i="1"/>
  <c r="CZ232" i="1"/>
  <c r="CZ123" i="1"/>
  <c r="CZ172" i="1"/>
  <c r="CZ305" i="1"/>
  <c r="CZ61" i="1"/>
  <c r="CZ327" i="1"/>
  <c r="CZ307" i="1"/>
  <c r="CZ301" i="1"/>
  <c r="CZ302" i="1"/>
  <c r="CZ197" i="1"/>
  <c r="CZ21" i="1"/>
  <c r="CZ203" i="1"/>
  <c r="CZ114" i="1"/>
  <c r="CZ226" i="1"/>
  <c r="CZ25" i="1"/>
  <c r="CZ92" i="1"/>
  <c r="CZ29" i="1"/>
  <c r="CZ352" i="1"/>
  <c r="CZ282" i="1"/>
  <c r="CZ218" i="1"/>
  <c r="CZ212" i="1"/>
  <c r="CZ253" i="1"/>
  <c r="CZ169" i="1"/>
  <c r="CZ33" i="1"/>
  <c r="CZ242" i="1"/>
  <c r="CZ228" i="1"/>
  <c r="CZ202" i="1"/>
  <c r="CZ151" i="1"/>
  <c r="CZ256" i="1"/>
  <c r="CZ353" i="1"/>
  <c r="CZ210" i="1"/>
  <c r="CZ236" i="1"/>
  <c r="CZ138" i="1"/>
  <c r="CZ194" i="1"/>
  <c r="CZ207" i="1"/>
  <c r="CZ168" i="1"/>
  <c r="CZ219" i="1"/>
  <c r="CZ223" i="1"/>
  <c r="CZ57" i="1"/>
  <c r="CZ186" i="1"/>
  <c r="CZ354" i="1"/>
  <c r="CZ52" i="1"/>
  <c r="CZ290" i="1"/>
  <c r="CZ299" i="1"/>
  <c r="CZ108" i="1"/>
  <c r="CZ87" i="1"/>
  <c r="CZ86" i="1"/>
  <c r="CZ97" i="1"/>
  <c r="CZ215" i="1"/>
  <c r="CZ292" i="1"/>
  <c r="CZ110" i="1"/>
  <c r="CZ148" i="1"/>
  <c r="CZ237" i="1"/>
  <c r="CZ294" i="1"/>
  <c r="CZ78" i="1"/>
  <c r="CZ183" i="1"/>
  <c r="CZ126" i="1"/>
  <c r="CZ101" i="1"/>
  <c r="CZ310" i="1"/>
  <c r="CZ225" i="1"/>
  <c r="CZ298" i="1"/>
  <c r="CZ187" i="1"/>
  <c r="CZ140" i="1"/>
  <c r="CZ200" i="1"/>
  <c r="CZ174" i="1"/>
  <c r="CZ309" i="1"/>
  <c r="CZ77" i="1"/>
  <c r="CZ355" i="1"/>
  <c r="CZ324" i="1"/>
  <c r="CZ216" i="1"/>
  <c r="CZ117" i="1"/>
  <c r="CZ322" i="1"/>
  <c r="CZ230" i="1"/>
  <c r="CZ156" i="1"/>
  <c r="CZ62" i="1"/>
  <c r="CZ51" i="1"/>
  <c r="CZ313" i="1"/>
  <c r="CZ267" i="1"/>
  <c r="CZ196" i="1"/>
  <c r="CZ306" i="1"/>
  <c r="CZ141" i="1"/>
  <c r="CZ2" i="1"/>
  <c r="CZ287" i="1"/>
  <c r="CZ318" i="1"/>
  <c r="CZ23" i="1"/>
  <c r="CZ338" i="1"/>
  <c r="CZ304" i="1"/>
  <c r="CZ296" i="1"/>
  <c r="CZ265" i="1"/>
  <c r="CZ72" i="1"/>
  <c r="CZ11" i="1"/>
  <c r="CZ319" i="1"/>
  <c r="CZ348" i="1"/>
  <c r="CZ336" i="1"/>
  <c r="CZ247" i="1"/>
  <c r="CZ357" i="1"/>
  <c r="CZ362" i="1"/>
  <c r="CZ71" i="1"/>
  <c r="CZ360" i="1"/>
  <c r="CZ153" i="1"/>
  <c r="CZ43" i="1"/>
  <c r="CZ321" i="1"/>
  <c r="CZ217" i="1"/>
  <c r="CZ179" i="1"/>
  <c r="CZ107" i="1"/>
  <c r="CZ281" i="1"/>
  <c r="CZ160" i="1"/>
  <c r="CZ13" i="1"/>
  <c r="CZ366" i="1"/>
  <c r="CZ368" i="1"/>
  <c r="CZ83" i="1"/>
  <c r="CZ343" i="1"/>
  <c r="CZ191" i="1"/>
  <c r="CZ20" i="1"/>
  <c r="CZ339" i="1"/>
  <c r="CZ143" i="1"/>
  <c r="CZ142" i="1"/>
  <c r="CZ315" i="1"/>
  <c r="CZ55" i="1"/>
  <c r="CZ358" i="1"/>
  <c r="CZ293" i="1"/>
  <c r="CZ361" i="1"/>
  <c r="CZ363" i="1"/>
  <c r="CZ234" i="1"/>
  <c r="CZ209" i="1"/>
  <c r="CZ291" i="1"/>
  <c r="CZ188" i="1"/>
  <c r="CZ129" i="1"/>
  <c r="CZ308" i="1"/>
  <c r="CZ9" i="1"/>
  <c r="CZ155" i="1"/>
  <c r="CZ359" i="1"/>
  <c r="CZ333" i="1"/>
  <c r="CZ258" i="1"/>
  <c r="CZ334" i="1"/>
  <c r="CZ96" i="1"/>
  <c r="CZ340" i="1"/>
  <c r="CZ364" i="1"/>
  <c r="CZ329" i="1"/>
  <c r="CZ36" i="1"/>
  <c r="CZ132" i="1"/>
  <c r="CZ241" i="1"/>
  <c r="CZ289" i="1"/>
  <c r="CZ317" i="1"/>
  <c r="CZ189" i="1"/>
  <c r="CZ24" i="1"/>
  <c r="CZ41" i="1"/>
  <c r="CZ349" i="1"/>
  <c r="CZ158" i="1"/>
  <c r="CZ332" i="1"/>
  <c r="CZ84" i="1"/>
  <c r="CZ54" i="1"/>
  <c r="CZ288" i="1"/>
  <c r="CZ259" i="1"/>
  <c r="CZ122" i="1"/>
  <c r="CZ22" i="1"/>
  <c r="CZ40" i="1"/>
  <c r="CZ66" i="1"/>
  <c r="CZ124" i="1"/>
  <c r="CZ34" i="1"/>
  <c r="CZ238" i="1"/>
  <c r="CZ341" i="1"/>
  <c r="CZ285" i="1"/>
  <c r="CZ4" i="1"/>
  <c r="CZ337" i="1"/>
  <c r="CZ45" i="1"/>
  <c r="CZ42" i="1"/>
  <c r="CZ167" i="1"/>
  <c r="CZ369" i="1"/>
  <c r="CZ166" i="1"/>
  <c r="CZ165" i="1"/>
  <c r="CZ115" i="1"/>
  <c r="CZ65" i="1"/>
  <c r="CZ239" i="1"/>
  <c r="CZ90" i="1"/>
  <c r="CZ365" i="1"/>
  <c r="CZ105" i="1"/>
  <c r="CZ356" i="1"/>
  <c r="CZ154" i="1"/>
  <c r="CZ121" i="1"/>
  <c r="CZ50" i="1"/>
  <c r="CZ181" i="1"/>
  <c r="CZ12" i="1"/>
  <c r="CZ180" i="1"/>
  <c r="CZ220" i="1"/>
  <c r="CZ345" i="1"/>
  <c r="CZ346" i="1"/>
  <c r="CZ79" i="1"/>
  <c r="CZ330" i="1"/>
  <c r="CZ367" i="1"/>
  <c r="CZ326" i="1"/>
  <c r="CZ91" i="1"/>
  <c r="CZ221" i="1"/>
  <c r="CZ164" i="1"/>
  <c r="CZ26" i="1"/>
  <c r="CZ328" i="1"/>
  <c r="CZ104" i="1"/>
  <c r="CZ303" i="1"/>
  <c r="CZ128" i="1"/>
  <c r="DF4" i="1"/>
  <c r="DF111" i="1"/>
  <c r="DF108" i="1"/>
  <c r="DF107" i="1"/>
  <c r="DF33" i="1"/>
  <c r="DF112" i="1"/>
  <c r="DF48" i="1"/>
  <c r="DF75" i="1"/>
  <c r="DF106" i="1"/>
  <c r="DF105" i="1"/>
  <c r="DF104" i="1"/>
  <c r="DF50" i="1"/>
  <c r="DF113" i="1"/>
  <c r="DF114" i="1"/>
  <c r="DF19" i="1"/>
  <c r="DF2" i="1"/>
  <c r="DF115" i="1"/>
  <c r="DF116" i="1"/>
  <c r="DF117" i="1"/>
  <c r="DF118" i="1"/>
  <c r="DF119" i="1"/>
  <c r="DF120" i="1"/>
  <c r="DF52" i="1"/>
  <c r="DF121" i="1"/>
  <c r="DF61" i="1"/>
  <c r="DF122" i="1"/>
  <c r="DF103" i="1"/>
  <c r="DF123" i="1"/>
  <c r="DF124" i="1"/>
  <c r="DF125" i="1"/>
  <c r="DF126" i="1"/>
  <c r="DF57" i="1"/>
  <c r="DF51" i="1"/>
  <c r="DF127" i="1"/>
  <c r="DF128" i="1"/>
  <c r="DF5" i="1"/>
  <c r="DF27" i="1"/>
  <c r="DF129" i="1"/>
  <c r="DF130" i="1"/>
  <c r="DF131" i="1"/>
  <c r="DF132" i="1"/>
  <c r="DF133" i="1"/>
  <c r="DF101" i="1"/>
  <c r="DF134" i="1"/>
  <c r="DF135" i="1"/>
  <c r="DF93" i="1"/>
  <c r="DF136" i="1"/>
  <c r="DF137" i="1"/>
  <c r="DF138" i="1"/>
  <c r="DF139" i="1"/>
  <c r="DF6" i="1"/>
  <c r="DF140" i="1"/>
  <c r="DF29" i="1"/>
  <c r="DF141" i="1"/>
  <c r="DF142" i="1"/>
  <c r="DF17" i="1"/>
  <c r="DF143" i="1"/>
  <c r="DF44" i="1"/>
  <c r="DF144" i="1"/>
  <c r="DF41" i="1"/>
  <c r="DF145" i="1"/>
  <c r="DF146" i="1"/>
  <c r="DF147" i="1"/>
  <c r="DF148" i="1"/>
  <c r="DF30" i="1"/>
  <c r="DF84" i="1"/>
  <c r="DF149" i="1"/>
  <c r="DF150" i="1"/>
  <c r="DF55" i="1"/>
  <c r="DF151" i="1"/>
  <c r="DF152" i="1"/>
  <c r="DF26" i="1"/>
  <c r="DF54" i="1"/>
  <c r="DF153" i="1"/>
  <c r="DF154" i="1"/>
  <c r="DF100" i="1"/>
  <c r="DF155" i="1"/>
  <c r="DF99" i="1"/>
  <c r="DF156" i="1"/>
  <c r="DF37" i="1"/>
  <c r="DF157" i="1"/>
  <c r="DF91" i="1"/>
  <c r="DF158" i="1"/>
  <c r="DF159" i="1"/>
  <c r="DF24" i="1"/>
  <c r="DF98" i="1"/>
  <c r="DF97" i="1"/>
  <c r="DF96" i="1"/>
  <c r="DF160" i="1"/>
  <c r="DF86" i="1"/>
  <c r="DF95" i="1"/>
  <c r="DF161" i="1"/>
  <c r="DF23" i="1"/>
  <c r="DF94" i="1"/>
  <c r="DF162" i="1"/>
  <c r="DF163" i="1"/>
  <c r="DF164" i="1"/>
  <c r="DF39" i="1"/>
  <c r="DF72" i="1"/>
  <c r="DF83" i="1"/>
  <c r="DF165" i="1"/>
  <c r="DF81" i="1"/>
  <c r="DF166" i="1"/>
  <c r="DF10" i="1"/>
  <c r="DF167" i="1"/>
  <c r="DF168" i="1"/>
  <c r="DF90" i="1"/>
  <c r="DF169" i="1"/>
  <c r="DF170" i="1"/>
  <c r="DF171" i="1"/>
  <c r="DF92" i="1"/>
  <c r="DF172" i="1"/>
  <c r="DF173" i="1"/>
  <c r="DF174" i="1"/>
  <c r="DF175" i="1"/>
  <c r="DF176" i="1"/>
  <c r="DF177" i="1"/>
  <c r="DF178" i="1"/>
  <c r="DF179" i="1"/>
  <c r="DF78" i="1"/>
  <c r="DF180" i="1"/>
  <c r="DF181" i="1"/>
  <c r="DF25" i="1"/>
  <c r="DF89" i="1"/>
  <c r="DF38" i="1"/>
  <c r="DF88" i="1"/>
  <c r="DF87" i="1"/>
  <c r="DF182" i="1"/>
  <c r="DF34" i="1"/>
  <c r="DF183" i="1"/>
  <c r="DF184" i="1"/>
  <c r="DF185" i="1"/>
  <c r="DF186" i="1"/>
  <c r="DF187" i="1"/>
  <c r="DF74" i="1"/>
  <c r="DF85" i="1"/>
  <c r="DF188" i="1"/>
  <c r="DF189" i="1"/>
  <c r="DF190" i="1"/>
  <c r="DF191" i="1"/>
  <c r="DF192" i="1"/>
  <c r="DF193" i="1"/>
  <c r="DF194" i="1"/>
  <c r="DF195" i="1"/>
  <c r="DF196" i="1"/>
  <c r="DF46" i="1"/>
  <c r="DF82" i="1"/>
  <c r="DF197" i="1"/>
  <c r="DF20" i="1"/>
  <c r="DF40" i="1"/>
  <c r="DF35" i="1"/>
  <c r="DF198" i="1"/>
  <c r="DF199" i="1"/>
  <c r="DF200" i="1"/>
  <c r="DF201" i="1"/>
  <c r="DF13" i="1"/>
  <c r="DF59" i="1"/>
  <c r="DF80" i="1"/>
  <c r="DF202" i="1"/>
  <c r="DF203" i="1"/>
  <c r="DF204" i="1"/>
  <c r="DF205" i="1"/>
  <c r="DF206" i="1"/>
  <c r="DF207" i="1"/>
  <c r="DF208" i="1"/>
  <c r="DF79" i="1"/>
  <c r="DF209" i="1"/>
  <c r="DF210" i="1"/>
  <c r="DF77" i="1"/>
  <c r="DF76" i="1"/>
  <c r="DF211" i="1"/>
  <c r="DF45" i="1"/>
  <c r="DF212" i="1"/>
  <c r="DF213" i="1"/>
  <c r="DF214" i="1"/>
  <c r="DF215" i="1"/>
  <c r="DF31" i="1"/>
  <c r="DF68" i="1"/>
  <c r="DF18" i="1"/>
  <c r="DF42" i="1"/>
  <c r="DF216" i="1"/>
  <c r="DF217" i="1"/>
  <c r="DF218" i="1"/>
  <c r="DF71" i="1"/>
  <c r="DF219" i="1"/>
  <c r="DF220" i="1"/>
  <c r="DF73" i="1"/>
  <c r="DF221" i="1"/>
  <c r="DF222" i="1"/>
  <c r="DF223" i="1"/>
  <c r="DF67" i="1"/>
  <c r="DF224" i="1"/>
  <c r="DF225" i="1"/>
  <c r="DF226" i="1"/>
  <c r="DF227" i="1"/>
  <c r="DF228" i="1"/>
  <c r="DF229" i="1"/>
  <c r="DF70" i="1"/>
  <c r="DF43" i="1"/>
  <c r="DF230" i="1"/>
  <c r="DF69" i="1"/>
  <c r="DF62" i="1"/>
  <c r="DF231" i="1"/>
  <c r="DF66" i="1"/>
  <c r="DF232" i="1"/>
  <c r="DF65" i="1"/>
  <c r="DF63" i="1"/>
  <c r="DF233" i="1"/>
  <c r="DF234" i="1"/>
  <c r="DF11" i="1"/>
  <c r="DF235" i="1"/>
  <c r="DF236" i="1"/>
  <c r="DF237" i="1"/>
  <c r="DF238" i="1"/>
  <c r="DF239" i="1"/>
  <c r="DF240" i="1"/>
  <c r="DF241" i="1"/>
  <c r="DF53" i="1"/>
  <c r="DF242" i="1"/>
  <c r="DF243" i="1"/>
  <c r="DF244" i="1"/>
  <c r="DF245" i="1"/>
  <c r="DF36" i="1"/>
  <c r="DF246" i="1"/>
  <c r="DF247" i="1"/>
  <c r="DF248" i="1"/>
  <c r="DF58" i="1"/>
  <c r="DF249" i="1"/>
  <c r="DF250" i="1"/>
  <c r="DF56" i="1"/>
  <c r="DF251" i="1"/>
  <c r="DF252" i="1"/>
  <c r="DF253" i="1"/>
  <c r="DF254" i="1"/>
  <c r="DF7" i="1"/>
  <c r="DF49" i="1"/>
  <c r="DF255" i="1"/>
  <c r="DF256" i="1"/>
  <c r="DF257" i="1"/>
  <c r="DF14" i="1"/>
  <c r="DF8" i="1"/>
  <c r="DF258" i="1"/>
  <c r="DF259" i="1"/>
  <c r="DF260" i="1"/>
  <c r="DF261" i="1"/>
  <c r="DF16" i="1"/>
  <c r="DF262" i="1"/>
  <c r="DF263" i="1"/>
  <c r="DF264" i="1"/>
  <c r="DF265" i="1"/>
  <c r="DF266" i="1"/>
  <c r="DF267" i="1"/>
  <c r="DF268" i="1"/>
  <c r="DF269" i="1"/>
  <c r="DF270" i="1"/>
  <c r="DF271" i="1"/>
  <c r="DF272" i="1"/>
  <c r="DF273" i="1"/>
  <c r="DF274" i="1"/>
  <c r="DF275" i="1"/>
  <c r="DF276" i="1"/>
  <c r="DF277" i="1"/>
  <c r="DF278" i="1"/>
  <c r="DF279" i="1"/>
  <c r="DF280" i="1"/>
  <c r="DF281" i="1"/>
  <c r="DF282" i="1"/>
  <c r="DF283" i="1"/>
  <c r="DF284" i="1"/>
  <c r="DF285" i="1"/>
  <c r="DF286" i="1"/>
  <c r="DF102" i="1"/>
  <c r="DF287" i="1"/>
  <c r="DF288" i="1"/>
  <c r="DF64" i="1"/>
  <c r="DF289" i="1"/>
  <c r="DF290" i="1"/>
  <c r="DF291" i="1"/>
  <c r="DF292" i="1"/>
  <c r="DF293" i="1"/>
  <c r="DF294" i="1"/>
  <c r="DF12" i="1"/>
  <c r="DF295" i="1"/>
  <c r="DF296" i="1"/>
  <c r="DF297" i="1"/>
  <c r="DF298" i="1"/>
  <c r="DF299" i="1"/>
  <c r="DF300" i="1"/>
  <c r="DF301" i="1"/>
  <c r="DF302" i="1"/>
  <c r="DF303" i="1"/>
  <c r="DF304" i="1"/>
  <c r="DF47" i="1"/>
  <c r="DF305" i="1"/>
  <c r="DF306" i="1"/>
  <c r="DF307" i="1"/>
  <c r="DF308" i="1"/>
  <c r="DF309" i="1"/>
  <c r="DF310" i="1"/>
  <c r="DF311" i="1"/>
  <c r="DF312" i="1"/>
  <c r="DF313" i="1"/>
  <c r="DF314" i="1"/>
  <c r="DF32" i="1"/>
  <c r="DF315" i="1"/>
  <c r="DF316" i="1"/>
  <c r="DF317" i="1"/>
  <c r="DF318" i="1"/>
  <c r="DF319" i="1"/>
  <c r="DF60" i="1"/>
  <c r="DF15" i="1"/>
  <c r="DF320" i="1"/>
  <c r="DF321" i="1"/>
  <c r="DF322" i="1"/>
  <c r="DF323" i="1"/>
  <c r="DF28" i="1"/>
  <c r="DF324" i="1"/>
  <c r="DF325" i="1"/>
  <c r="DF326" i="1"/>
  <c r="DF327" i="1"/>
  <c r="DF328" i="1"/>
  <c r="DF21" i="1"/>
  <c r="DF329" i="1"/>
  <c r="DF330" i="1"/>
  <c r="DF22" i="1"/>
  <c r="DF331" i="1"/>
  <c r="DF332" i="1"/>
  <c r="DF333" i="1"/>
  <c r="DF334" i="1"/>
  <c r="DF335" i="1"/>
  <c r="DF336" i="1"/>
  <c r="DF337" i="1"/>
  <c r="DF338" i="1"/>
  <c r="DF339" i="1"/>
  <c r="DF340" i="1"/>
  <c r="DF341" i="1"/>
  <c r="DF342" i="1"/>
  <c r="DF343" i="1"/>
  <c r="DF344" i="1"/>
  <c r="DF345" i="1"/>
  <c r="DF346" i="1"/>
  <c r="DF347" i="1"/>
  <c r="DF348" i="1"/>
  <c r="DF349" i="1"/>
  <c r="DF350" i="1"/>
  <c r="DF351" i="1"/>
  <c r="DF352" i="1"/>
  <c r="DF353" i="1"/>
  <c r="DF354" i="1"/>
  <c r="DF355" i="1"/>
  <c r="DF9" i="1"/>
  <c r="DF356" i="1"/>
  <c r="DF357" i="1"/>
  <c r="DF358" i="1"/>
  <c r="DF359" i="1"/>
  <c r="DF360" i="1"/>
  <c r="DF361" i="1"/>
  <c r="DF362" i="1"/>
  <c r="DF363" i="1"/>
  <c r="DF364" i="1"/>
  <c r="DF3" i="1"/>
  <c r="DF365" i="1"/>
  <c r="DF366" i="1"/>
  <c r="DF367" i="1"/>
  <c r="DF368" i="1"/>
  <c r="DF369" i="1"/>
  <c r="DF109" i="1"/>
  <c r="DF110" i="1"/>
</calcChain>
</file>

<file path=xl/sharedStrings.xml><?xml version="1.0" encoding="utf-8"?>
<sst xmlns="http://schemas.openxmlformats.org/spreadsheetml/2006/main" count="3583" uniqueCount="1799">
  <si>
    <t>GlobalRecordId</t>
  </si>
  <si>
    <t>UniqueKey</t>
  </si>
  <si>
    <t>RecStatus</t>
  </si>
  <si>
    <t>NUMEROSUJEITO</t>
  </si>
  <si>
    <t>GRUPODOMICILIAR</t>
  </si>
  <si>
    <t>PRONTUARIO</t>
  </si>
  <si>
    <t>IDADE</t>
  </si>
  <si>
    <t>COR</t>
  </si>
  <si>
    <t>PROFISSAO</t>
  </si>
  <si>
    <t>APOSENTADOOUAFASTADO</t>
  </si>
  <si>
    <t>Outros</t>
  </si>
  <si>
    <t>DCOPORTUNISTICA</t>
  </si>
  <si>
    <t>PNEUMOCISTOSE</t>
  </si>
  <si>
    <t>NEUROTOXO</t>
  </si>
  <si>
    <t>NEUROCRIPTO</t>
  </si>
  <si>
    <t>TUBERCULOSE</t>
  </si>
  <si>
    <t>CRIPTOSPORIDIUM</t>
  </si>
  <si>
    <t>ZOSTER</t>
  </si>
  <si>
    <t>OUTRASOPORTUNISTICAS</t>
  </si>
  <si>
    <t>NEOPLASIA</t>
  </si>
  <si>
    <t>NEOPLASIAQUAL</t>
  </si>
  <si>
    <t>DATAOPORTNEOPL</t>
  </si>
  <si>
    <t>DCCARDIACA</t>
  </si>
  <si>
    <t>DCPULMONAR</t>
  </si>
  <si>
    <t>DCRENAL</t>
  </si>
  <si>
    <t>DCHEPATICA</t>
  </si>
  <si>
    <t>DIABETES</t>
  </si>
  <si>
    <t>DCSNC</t>
  </si>
  <si>
    <t>HIPERTENSAO</t>
  </si>
  <si>
    <t>DISLIPIDEMIA</t>
  </si>
  <si>
    <t>Outras</t>
  </si>
  <si>
    <t>BOTUCATU</t>
  </si>
  <si>
    <t>CIDADE</t>
  </si>
  <si>
    <t>PESSOASNACASA</t>
  </si>
  <si>
    <t>Renda</t>
  </si>
  <si>
    <t>HOMO</t>
  </si>
  <si>
    <t>TATU</t>
  </si>
  <si>
    <t>PIERCING</t>
  </si>
  <si>
    <t>Usodedrogas</t>
  </si>
  <si>
    <t>Exusuario</t>
  </si>
  <si>
    <t>MACONHA</t>
  </si>
  <si>
    <t>CRACK</t>
  </si>
  <si>
    <t>COLA</t>
  </si>
  <si>
    <t>COCAINAL</t>
  </si>
  <si>
    <t>COCAINJET</t>
  </si>
  <si>
    <t>TABAGISMO</t>
  </si>
  <si>
    <t>Extabagista</t>
  </si>
  <si>
    <t>ETILISMO</t>
  </si>
  <si>
    <t>DOSES</t>
  </si>
  <si>
    <t>Exetilista</t>
  </si>
  <si>
    <t>Outrasdrogas</t>
  </si>
  <si>
    <t>ATIVIDADEFISICA</t>
  </si>
  <si>
    <t>ATIVIDADE</t>
  </si>
  <si>
    <t>DIASSEMANA</t>
  </si>
  <si>
    <t>COLETIVA</t>
  </si>
  <si>
    <t>ATIVIDADE1</t>
  </si>
  <si>
    <t>INTERNACAO</t>
  </si>
  <si>
    <t>Data</t>
  </si>
  <si>
    <t>UNESP</t>
  </si>
  <si>
    <t>HOSPITAL</t>
  </si>
  <si>
    <t>CIRURGIA</t>
  </si>
  <si>
    <t>DATA1</t>
  </si>
  <si>
    <t>PROCEDIMENTO</t>
  </si>
  <si>
    <t>PNM</t>
  </si>
  <si>
    <t>INFECCAODEPELE</t>
  </si>
  <si>
    <t>ANTIBIOTICO</t>
  </si>
  <si>
    <t>PENICILINA</t>
  </si>
  <si>
    <t>AMOXICILINA</t>
  </si>
  <si>
    <t>AMOXCLAV</t>
  </si>
  <si>
    <t>OXACILINA</t>
  </si>
  <si>
    <t>PIPTAZ</t>
  </si>
  <si>
    <t>CEFALEXINA</t>
  </si>
  <si>
    <t>CEFALOTINA</t>
  </si>
  <si>
    <t>CEFAZOLINA</t>
  </si>
  <si>
    <t>CEFTRIAXONE</t>
  </si>
  <si>
    <t>CEFTAZIDIMA</t>
  </si>
  <si>
    <t>CEFEPIMA</t>
  </si>
  <si>
    <t>IMIPENEM</t>
  </si>
  <si>
    <t>MEROPENEM</t>
  </si>
  <si>
    <t>ERTAPENEM</t>
  </si>
  <si>
    <t>CIPROFLOXACINA</t>
  </si>
  <si>
    <t>LEVOFLOXACINA</t>
  </si>
  <si>
    <t>GENTAMICINA</t>
  </si>
  <si>
    <t>AMICACINA</t>
  </si>
  <si>
    <t>VANCOMICINA</t>
  </si>
  <si>
    <t>CLINDAMICINA</t>
  </si>
  <si>
    <t>METRONIDAZOL</t>
  </si>
  <si>
    <t>TMPSMX</t>
  </si>
  <si>
    <t>TMPSMXATUAL</t>
  </si>
  <si>
    <t>CV</t>
  </si>
  <si>
    <t>LOGCV</t>
  </si>
  <si>
    <t>MAIORCV</t>
  </si>
  <si>
    <t>MaiorCV1</t>
  </si>
  <si>
    <t>TARV</t>
  </si>
  <si>
    <t>MRSA1</t>
  </si>
  <si>
    <t>SaureusOral1</t>
  </si>
  <si>
    <t>MRSAOral1</t>
  </si>
  <si>
    <t>SAUREUSTOTAL</t>
  </si>
  <si>
    <t>MRSATOTAL</t>
  </si>
  <si>
    <t>95163fff-0756-4844-a854-6d333e568c16</t>
  </si>
  <si>
    <t>Marilda de Oliveira</t>
  </si>
  <si>
    <t>3 - PARDO</t>
  </si>
  <si>
    <t>Prendas domésticas</t>
  </si>
  <si>
    <t>Holambra 2</t>
  </si>
  <si>
    <t>03/2010 - Biovir + Kaletra 12/2010 - TDF + 3TC + Kaletra - até hoje</t>
  </si>
  <si>
    <t>a3fb9f8c-5b73-494c-8e25-7fe7cbd1fb31</t>
  </si>
  <si>
    <t>Caminhoneiro</t>
  </si>
  <si>
    <t>IRC, gota, DAC</t>
  </si>
  <si>
    <t>Pardinho</t>
  </si>
  <si>
    <t>Cateterismo</t>
  </si>
  <si>
    <t>0cf105b9-c599-451d-8821-e5cf72c4dde4</t>
  </si>
  <si>
    <t>Rosa Maria Gomes Agostini</t>
  </si>
  <si>
    <t>1 - BRANCO</t>
  </si>
  <si>
    <t>Prendas Domésticas</t>
  </si>
  <si>
    <t>Depressão, Epilepsia</t>
  </si>
  <si>
    <t>São Manuel</t>
  </si>
  <si>
    <t>1998 - AZT + 3TC 2005 - suspenso 2007 - TDF + 3TC + EFZ + Kaletra 2007 - TDF + 3TC + AZT + Kaletra 2011 - TDF + 3TC + Kaletra - atual</t>
  </si>
  <si>
    <t>ec626986-b007-4930-bfab-d40791f80c7e</t>
  </si>
  <si>
    <t>Wellen Cristina Alves Gomes</t>
  </si>
  <si>
    <t>Taquarituba</t>
  </si>
  <si>
    <t>Biovir + Kaletra - maio/2012 a dezembro/2012 TDF + 3TC + Kaletra - dezembro/2012 - atual</t>
  </si>
  <si>
    <t>981639b1-7b72-4cfa-8438-63ca88941187</t>
  </si>
  <si>
    <t>Flora das Graças Brito</t>
  </si>
  <si>
    <t>2 - NEGRO</t>
  </si>
  <si>
    <t>TB em 2003 e Neurotoxo em 2010</t>
  </si>
  <si>
    <t>Epilepsia pós neurotoxo</t>
  </si>
  <si>
    <t>Cerqueira Cesar</t>
  </si>
  <si>
    <t>TDF + 3TC + Kaletra + Raltegravir - atual</t>
  </si>
  <si>
    <t>6e053f57-571c-4139-ac48-1dcba0c5cb5f</t>
  </si>
  <si>
    <t>Maria José Delgado Geronimo</t>
  </si>
  <si>
    <t>Manicure</t>
  </si>
  <si>
    <t>Saei: 1 semana / HIV: 6 meses</t>
  </si>
  <si>
    <t>Epilepsia, hipotiroidismo</t>
  </si>
  <si>
    <t>Jacarezinha (PR)</t>
  </si>
  <si>
    <t>Nunca usou TARV</t>
  </si>
  <si>
    <t>87f10cbf-f324-45be-91d9-147c4bf39f15</t>
  </si>
  <si>
    <t>Aparecida Teodora de Souza</t>
  </si>
  <si>
    <t>Cuidadora</t>
  </si>
  <si>
    <t>CA de colo de útero</t>
  </si>
  <si>
    <t>Litíase renal, nefropatia D</t>
  </si>
  <si>
    <t>Fartura</t>
  </si>
  <si>
    <t>Doxiciclina</t>
  </si>
  <si>
    <t>Biovir + EFZ - 2009 - atual</t>
  </si>
  <si>
    <t>aaa1da1f-9002-4aa2-b664-675516d6c2bb</t>
  </si>
  <si>
    <t>Edvaldo Sartori Rocha</t>
  </si>
  <si>
    <t>Tratorista</t>
  </si>
  <si>
    <t>Lipodistrofia</t>
  </si>
  <si>
    <t>Avaré</t>
  </si>
  <si>
    <t>eeb47ef2-fb6f-4580-b358-6856c93e1160</t>
  </si>
  <si>
    <t>Carlos Alberto Rebecca</t>
  </si>
  <si>
    <t>Artista Plástico</t>
  </si>
  <si>
    <t>Saei: 8 meses</t>
  </si>
  <si>
    <t>Candidíase esofágica</t>
  </si>
  <si>
    <t>Pneumocistose em setembro de 2012 e candidíase esofágica em outubro de 2012</t>
  </si>
  <si>
    <t>Brotas</t>
  </si>
  <si>
    <t>f315195a-a939-41d1-806a-b5eeef738051</t>
  </si>
  <si>
    <t>Marcio Donisete Alievi</t>
  </si>
  <si>
    <t>Saei e HIV: 3 meses</t>
  </si>
  <si>
    <t>As duas em fevereiro de 2013</t>
  </si>
  <si>
    <t>Toracocentese</t>
  </si>
  <si>
    <t>RIPE - RI uso atual</t>
  </si>
  <si>
    <t>TDF + 3TC + EFZ - 02/2013 - atual</t>
  </si>
  <si>
    <t>9ab2c3c3-e81c-4d25-bc69-5f3d3bf176ff</t>
  </si>
  <si>
    <t>Estudante</t>
  </si>
  <si>
    <t>Saei: 15 dias</t>
  </si>
  <si>
    <t>CMV, Encefalite pelo HIV</t>
  </si>
  <si>
    <t>PC tetraparetica espástica (cadeirante)</t>
  </si>
  <si>
    <t>Jaú</t>
  </si>
  <si>
    <t>DDI + Kaletra + AZT - atual</t>
  </si>
  <si>
    <t>75382be3-0dea-492b-befd-062c57c10f95</t>
  </si>
  <si>
    <t>Pintor</t>
  </si>
  <si>
    <t>3 garrafas de cerveja/dia</t>
  </si>
  <si>
    <t>31/5/12 - atual - Biovir + EFZ</t>
  </si>
  <si>
    <t>a2e66218-0532-4b52-9c38-3202ee06617f</t>
  </si>
  <si>
    <t>Serviços Gerais</t>
  </si>
  <si>
    <t>Neurotoxo em 2009</t>
  </si>
  <si>
    <t>Hepatite B crônica</t>
  </si>
  <si>
    <t>Tatuí</t>
  </si>
  <si>
    <t>TDF + 3TC + DRV + Raltegravir - janeiro/2013 - atual Esquema anterior: TDF + 3TC + Kaletra + Saquinavir</t>
  </si>
  <si>
    <t>094fcd8a-b31b-4626-9e4e-db4def7f7aac</t>
  </si>
  <si>
    <t>A</t>
  </si>
  <si>
    <t>Rosana Pereira da Silva</t>
  </si>
  <si>
    <t>Aposentada (do lar)</t>
  </si>
  <si>
    <t>Neurotoxo em 2006</t>
  </si>
  <si>
    <t>Fisioterapia</t>
  </si>
  <si>
    <t>1996 - AZT 1998 - AZT + 3TC 1999 - AZT + DDI 2003 - AZT + 3TC + EFZ 2003 - AZT + 3TC + NVP 2006 - AZT + 3TC + ATZ 2006 - AZT + 3TC + NVP 2007 - TDF + 3TC + Kaletra + SQV 2008 - TDF + 3TC + Kaletra 2010 - Biovir + Kaletra - atual Obs: Teve CV &gt; limite máximo</t>
  </si>
  <si>
    <t>decc4907-13b7-4297-a8e6-d24d69e6ceec</t>
  </si>
  <si>
    <t>Silvio Antonio Valencio</t>
  </si>
  <si>
    <t>Neurotoxo em 2001</t>
  </si>
  <si>
    <t>Hepatite C</t>
  </si>
  <si>
    <t>TDF + 3TC + Kaletra - atual</t>
  </si>
  <si>
    <t>1e4f4bdb-6061-4208-902b-d4b32449573e</t>
  </si>
  <si>
    <t>Benedita Conceição Cesar</t>
  </si>
  <si>
    <t>Hanseníase</t>
  </si>
  <si>
    <t>Arandu</t>
  </si>
  <si>
    <t>Biopsia de pele</t>
  </si>
  <si>
    <t>Biovir + NVP - atual</t>
  </si>
  <si>
    <t>489d04a7-7f36-4b8e-bfd3-e36c64c3e67f</t>
  </si>
  <si>
    <t>Aparecida de Fátima Miranda</t>
  </si>
  <si>
    <t>Agente Administrativo</t>
  </si>
  <si>
    <t>Anhembi</t>
  </si>
  <si>
    <t>AZT + DDI 2005 - AZT + 3TC + NVP 2006 - AZT + 3TC + ATV 2007 - TDF + 3TC + FPV/r - atual</t>
  </si>
  <si>
    <t>761f45eb-fd60-4965-8054-1a2ac2edc00a</t>
  </si>
  <si>
    <t>B</t>
  </si>
  <si>
    <t>Futebol</t>
  </si>
  <si>
    <t>Biovir + Kaletra - atual (único esquema)</t>
  </si>
  <si>
    <t>4e1e4ed0-d450-47b1-a82b-f702c3d0a997</t>
  </si>
  <si>
    <t>Roseli Cristina de Almeida</t>
  </si>
  <si>
    <t>Costureira</t>
  </si>
  <si>
    <t>Neurotoxo em 2008</t>
  </si>
  <si>
    <t>Obesidade</t>
  </si>
  <si>
    <t>Conchas</t>
  </si>
  <si>
    <t>AZT + 3TC + ATV + RTV - 27/9/2006 a 7/2/2013 TDF + 3TC + Kaletra + Raltegravir - 2013 - atual</t>
  </si>
  <si>
    <t>c4ccc320-85ef-4831-a196-3d7df56460f4</t>
  </si>
  <si>
    <t>Maria Shyrlei Pereira</t>
  </si>
  <si>
    <t>Vendedora</t>
  </si>
  <si>
    <t>Depressão</t>
  </si>
  <si>
    <t>AZT + 3TC + NVP - 2003 - atual (único esquema).</t>
  </si>
  <si>
    <t>ed39ae1c-24a9-4c61-89cf-637af23a9a5a</t>
  </si>
  <si>
    <t>C</t>
  </si>
  <si>
    <t>Valquiria Luisa Coelho</t>
  </si>
  <si>
    <t>TDF + 3TC + EFZ - único esquema</t>
  </si>
  <si>
    <t>cb766237-c5da-4890-9d17-a2129245f521</t>
  </si>
  <si>
    <t>D</t>
  </si>
  <si>
    <t>Kleyton Alexandre Sganzerla Gondorio</t>
  </si>
  <si>
    <t>Comerciante</t>
  </si>
  <si>
    <t>hidroginástica</t>
  </si>
  <si>
    <t>Cirurgia dentária</t>
  </si>
  <si>
    <t>3TC + TDF + EFZ - atual (ùnico esquema).</t>
  </si>
  <si>
    <t>c1de2844-d993-48a7-9249-4ed34e3b38ed</t>
  </si>
  <si>
    <t>Claudinei Gomes Junior</t>
  </si>
  <si>
    <t>Ceramista</t>
  </si>
  <si>
    <t>TDF + 3TC + EFZ - abril de 2003 - atual (único esquema).</t>
  </si>
  <si>
    <t>0f456582-9fd5-4bb9-8652-e782bcef12bb</t>
  </si>
  <si>
    <t>Maria Aparecida de Siqueira Tomé</t>
  </si>
  <si>
    <t>Auxiliar de produção em granja</t>
  </si>
  <si>
    <t>Saei: 2 meses</t>
  </si>
  <si>
    <t>Neurotoxo em maio de 2013</t>
  </si>
  <si>
    <t>Guareí</t>
  </si>
  <si>
    <t>Sulfadiazina + pirimetamina</t>
  </si>
  <si>
    <t>3ee3372c-7ea8-4009-9c83-2909bd2ac6a7</t>
  </si>
  <si>
    <t>E</t>
  </si>
  <si>
    <t>Vanderlei Scarpelini</t>
  </si>
  <si>
    <t>Calheiro</t>
  </si>
  <si>
    <t>Saei e HIV: 7 meses</t>
  </si>
  <si>
    <t>Sifilis</t>
  </si>
  <si>
    <t>da204e56-def7-44d9-a8de-449d2a541607</t>
  </si>
  <si>
    <t>F</t>
  </si>
  <si>
    <t>Fabiana de Cássia Correia</t>
  </si>
  <si>
    <t>Serviços gerais</t>
  </si>
  <si>
    <t>4a06c062-438b-4163-9e91-a1a692d03145</t>
  </si>
  <si>
    <t>Evania Luiza Costa</t>
  </si>
  <si>
    <t>Empregada doméstica</t>
  </si>
  <si>
    <t>Ca de colo de útero</t>
  </si>
  <si>
    <t>São Carlos</t>
  </si>
  <si>
    <t>Biovir + Kaletra - atual</t>
  </si>
  <si>
    <t>9c3a840e-5a2c-43e8-82b7-befedd7971b3</t>
  </si>
  <si>
    <t>Lucas Pompeu Cisterna</t>
  </si>
  <si>
    <t>Paranapanema</t>
  </si>
  <si>
    <t>Vôlei</t>
  </si>
  <si>
    <t>TDF + 3TC + EFZ - junho de 2010 - atual</t>
  </si>
  <si>
    <t>1ccad306-abbf-45ba-bfd9-6d366e88e7fe</t>
  </si>
  <si>
    <t>João Vitor Ruiz Teixeira</t>
  </si>
  <si>
    <t>Detento na fundação casa</t>
  </si>
  <si>
    <t>2006 - d4T + DDI + NFV 2007 - d4T + DDI + Kaletra 2013 - Biovir + Kaletra - atual</t>
  </si>
  <si>
    <t>41ee7d12-5d69-4bac-b122-9cd21a0e6c0b</t>
  </si>
  <si>
    <t>Anaize Helena da Silva</t>
  </si>
  <si>
    <t>Consultora</t>
  </si>
  <si>
    <t>CMV supra-renal</t>
  </si>
  <si>
    <t>Lençois Paulista</t>
  </si>
  <si>
    <t>Biovir + nevirapina - 2000 - atual.</t>
  </si>
  <si>
    <t>be4d9d0a-f97f-423e-a0be-243f7b60b0f4</t>
  </si>
  <si>
    <t>Anito Francisco Santos</t>
  </si>
  <si>
    <t>Lupus</t>
  </si>
  <si>
    <t>Lençóis Paulista</t>
  </si>
  <si>
    <t>AZT + 3TC + EFZ - atual</t>
  </si>
  <si>
    <t>31c9f5aa-84a3-49a3-a3fd-1161ca264908</t>
  </si>
  <si>
    <t>G</t>
  </si>
  <si>
    <t>Dirce Sonia Martins Nunes</t>
  </si>
  <si>
    <t>Natação + caminhada</t>
  </si>
  <si>
    <t>? -03/2010 - Biovir + EFZ 03/2010 - 12/2010 - Biovir + Kaletra 10/2010 - 11/2011 - TDF + 3TC + Kaletra 11/2011 - atual - 3TC + DDI + Kaletra</t>
  </si>
  <si>
    <t>04b17990-0b9b-4d91-9954-7df85df44c0f</t>
  </si>
  <si>
    <t>Margarete das Graças Gabriel</t>
  </si>
  <si>
    <t>Aposentada</t>
  </si>
  <si>
    <t>CMV em supra renal</t>
  </si>
  <si>
    <t>Tatui</t>
  </si>
  <si>
    <t>Biovir + NVP (2000 - atual)</t>
  </si>
  <si>
    <t>5d5ada20-1b10-4982-a2f3-1ac600405ea3</t>
  </si>
  <si>
    <t>Marcilio Ferreira de Souza</t>
  </si>
  <si>
    <t>Aposentado</t>
  </si>
  <si>
    <t>Troca de vávula aórtica</t>
  </si>
  <si>
    <t>Tiete</t>
  </si>
  <si>
    <t>DDI + 3TC + indinavir- início em 2012 DDI + 3TC + fosamprenavir + RTV - 20/9/2012 - atual</t>
  </si>
  <si>
    <t>d4ec1e52-d376-4822-9516-9ea125414406</t>
  </si>
  <si>
    <t>Operário</t>
  </si>
  <si>
    <t>Lipodistrofia, hepatite B</t>
  </si>
  <si>
    <t>Caminhada</t>
  </si>
  <si>
    <t>1999 - AZT + DDI + IDV 1999 - AZT + 3TC + RTV 2001 - AZT + 3TC + NFV 2005 - TDF + 3TC + Kaletra + EFZ</t>
  </si>
  <si>
    <t>a9b06bd1-74f9-478a-a1a8-53398a902a30</t>
  </si>
  <si>
    <t>Hepatite B</t>
  </si>
  <si>
    <t>Bauru</t>
  </si>
  <si>
    <t>AZT + 3TC - 05/1999 a 07/2000 D4T + 3TC + nelfinavir + EFZ - 07/2000 a 03/2004 DDI + D4T + Kaletra - 03/2004 - atual</t>
  </si>
  <si>
    <t>7d1f1701-54a9-48a4-aca2-042b1327f76c</t>
  </si>
  <si>
    <t>Azitromicina</t>
  </si>
  <si>
    <t>TDF + 3TC + DDI + kaletra - atual</t>
  </si>
  <si>
    <t>14651c56-68f3-4436-b2f0-a132f05e002c</t>
  </si>
  <si>
    <t>Valdemir Benedito Tristão</t>
  </si>
  <si>
    <t>Itaporanga</t>
  </si>
  <si>
    <t>Exérese de calazio em olho E</t>
  </si>
  <si>
    <t>TDF + 3TC + EFZ - 04/2010 - atual</t>
  </si>
  <si>
    <t>4d09c7d8-0ba4-4d69-8564-7adcd0ffb89c</t>
  </si>
  <si>
    <t>Angela Maria dos Santos Frattis</t>
  </si>
  <si>
    <t>SAEI: 2 meses</t>
  </si>
  <si>
    <t>Único esquema: TDF + 3TC + Kaletra desde 04/6/13</t>
  </si>
  <si>
    <t>d96c9fda-4ee5-4626-b8af-a28250ffddc5</t>
  </si>
  <si>
    <t>Ivone Marques da Silva</t>
  </si>
  <si>
    <t>Hemorróidas</t>
  </si>
  <si>
    <t>3f32bf90-6d80-4281-aea6-5688660903cb</t>
  </si>
  <si>
    <t>Luiz Henrique Freitas Velozo</t>
  </si>
  <si>
    <t>Enfermeiro</t>
  </si>
  <si>
    <t>Arritmia</t>
  </si>
  <si>
    <t>Araraquara</t>
  </si>
  <si>
    <t>e7b08614-cd91-42a5-826d-c0775935cfdb</t>
  </si>
  <si>
    <t>H</t>
  </si>
  <si>
    <t>Rodolfo Aparecido Diniz Ferreira</t>
  </si>
  <si>
    <t>Atendente de telemarketing</t>
  </si>
  <si>
    <t>Musculação</t>
  </si>
  <si>
    <t>1997 - d4T + ddI 1999 - AZT + ddI 2002 - AZT + 3TC + NVP 2007 - Biovir + TDF + EFZ 2009 - Biovir + Kaletra - atual</t>
  </si>
  <si>
    <t>6d4684df-55a3-494c-8d88-21c4448556d6</t>
  </si>
  <si>
    <t>Sergio José Lopez Siqueira</t>
  </si>
  <si>
    <t>Soldador</t>
  </si>
  <si>
    <t>Hepatite C, lipodistrofia</t>
  </si>
  <si>
    <t>Cipro colírio</t>
  </si>
  <si>
    <t>Biovir + Atazanavir + Ritonavir - (único esquema - 2006 - atual)</t>
  </si>
  <si>
    <t>68c36ae4-4dcc-463f-8153-7a79f2382724</t>
  </si>
  <si>
    <t>Valter Antonio Pinto</t>
  </si>
  <si>
    <t>Lavrador</t>
  </si>
  <si>
    <t>Hep C</t>
  </si>
  <si>
    <t>Arteriografia</t>
  </si>
  <si>
    <t>AZT + 3TC + EFZ (único esquema - 2008 até hoje)</t>
  </si>
  <si>
    <t>37b92046-16bf-433c-8c94-efdaba3f514f</t>
  </si>
  <si>
    <t>Ana Cristina Duarte</t>
  </si>
  <si>
    <t>Saei: 6 meses</t>
  </si>
  <si>
    <t>Defcit auditivo</t>
  </si>
  <si>
    <t>Carta de transferência de outro serviço - CV indetectável desde 2008, último CD4 458. Esquemas: Biovir + EFZ - 2007- 2010 Biovir + Kaletra - 2010 TDF + 3TC + Atazanavir + RTV - 2010 - atual</t>
  </si>
  <si>
    <t>5e412716-ed86-4d68-a14e-c3faf895efdd</t>
  </si>
  <si>
    <t>Edivando dos Santos Carneiro</t>
  </si>
  <si>
    <t>Saei + HIV: 4 meses</t>
  </si>
  <si>
    <t>Porangaba</t>
  </si>
  <si>
    <t>RIPE</t>
  </si>
  <si>
    <t>Único esquema: AZT + 3TC + EFZ - 03/2013 - atual</t>
  </si>
  <si>
    <t>cea93cc2-2e82-4119-a689-9cf0d64f4bdb</t>
  </si>
  <si>
    <t>Claudinei Aparecido Batista</t>
  </si>
  <si>
    <t>Motorista</t>
  </si>
  <si>
    <t>Neurocisticercose</t>
  </si>
  <si>
    <t>Implantação válvula drenagem cisto cereb</t>
  </si>
  <si>
    <t>Esquemas: AZT + 3TC + RTV + ATZ - ? a 20/2/2013 AZT + 3TC + Fozamprenavir + RTV - 20/2/2013 - atual Carta do serviço do origem relata: Já ter feito uso de Kaletra. CD4 (9/8/13): 699 e CV (14/1/13): 638</t>
  </si>
  <si>
    <t>288f4f68-855c-4ecb-889d-ebaaceeb0c1b</t>
  </si>
  <si>
    <t>I</t>
  </si>
  <si>
    <t>Evair da Costa Nunes</t>
  </si>
  <si>
    <t>Professor</t>
  </si>
  <si>
    <t>Epilepsia pos AVC, DPOC, Asma</t>
  </si>
  <si>
    <t>2008 - Biovir + EFZ 2012 - TDF + 3TC + EFZ - atual Paciente teve CV &gt; Lmáximo</t>
  </si>
  <si>
    <t>57e55cf4-2041-40d9-af56-d814190758f2</t>
  </si>
  <si>
    <t>Valdete Aparecida de Souza</t>
  </si>
  <si>
    <t>HTLV</t>
  </si>
  <si>
    <t>Pereiras</t>
  </si>
  <si>
    <t>TDF + 3TC + Kaletra - 2007 - atual</t>
  </si>
  <si>
    <t>5541111e-5f17-4cd0-8b14-a978aa31a126</t>
  </si>
  <si>
    <t>Maria Ines Nicola</t>
  </si>
  <si>
    <t>Empregada Doméstica</t>
  </si>
  <si>
    <t>Anemia, depressão</t>
  </si>
  <si>
    <t>Bocaina</t>
  </si>
  <si>
    <t>TDF + FPV + 3TC + RTV - atual CV indectável desde 2008</t>
  </si>
  <si>
    <t>344c09dc-ab1c-46a0-9bbb-70b182b0c991</t>
  </si>
  <si>
    <t>Fabio Pereira de Souza</t>
  </si>
  <si>
    <t>Torre de Pedra</t>
  </si>
  <si>
    <t>EFZ + AZT + 3TC - atual</t>
  </si>
  <si>
    <t>089f1d48-5901-490a-9f19-a4c943766ee1</t>
  </si>
  <si>
    <t>Florencio Cicero dos Santos</t>
  </si>
  <si>
    <t>Soldador em usina</t>
  </si>
  <si>
    <t>TDF + DDI + Kaletra + FPV - ? - 11/10/2012 TDF + DDI + Kaletra - 11/10/2012 - atual</t>
  </si>
  <si>
    <t>321d4d21-e2f8-4e7a-ae9c-5eeeea64119e</t>
  </si>
  <si>
    <t>Jose Luiz da Costa</t>
  </si>
  <si>
    <t>Saei: 1º consulta</t>
  </si>
  <si>
    <t>D4T + 3TC + EFZ - 06/2001 a 12/2005 ABC + 3TC + ATV + RTV - 2005 a 2008 TDF + 3TC + EFZ + Kaletra - 2008 - atual Transferido para o SAEi; 08/2012: CD4: 391 CV: 76</t>
  </si>
  <si>
    <t>27ee5c6f-c068-4f7c-a688-e2f331a8f312</t>
  </si>
  <si>
    <t>Milton Cesar Joaquim</t>
  </si>
  <si>
    <t>Porteiro</t>
  </si>
  <si>
    <t>Neurotoxo 2012, Candidíase 2012</t>
  </si>
  <si>
    <t>TVP prévia</t>
  </si>
  <si>
    <t>Biovir + EFZ - 09/2012 a 01/2013 TDF + 3TC + EFZ - 01/2013 - atual</t>
  </si>
  <si>
    <t>ac617fcf-625c-4f30-ad9d-2695e729a33c</t>
  </si>
  <si>
    <t>J</t>
  </si>
  <si>
    <t>Alex Cleyton da Cunha Souza</t>
  </si>
  <si>
    <t>Construtor</t>
  </si>
  <si>
    <t>Academia</t>
  </si>
  <si>
    <t>07/2008 - AZT + 3TC + Kaletra 08/2008 - AZT + 3TC + EFZ 27/6/2013 - TDF + 3TC + EFZ</t>
  </si>
  <si>
    <t>55cf00b6-d37b-4e05-b1cf-32baf21d7ebb</t>
  </si>
  <si>
    <t>Kelly Cristina Soares</t>
  </si>
  <si>
    <t>Diarista</t>
  </si>
  <si>
    <t>Obesidade, depressão</t>
  </si>
  <si>
    <t>Biovir + Nevirapina - atual</t>
  </si>
  <si>
    <t>ed36784f-cf08-4973-b7af-efe144f2b4d0</t>
  </si>
  <si>
    <t>Heloisa Aparecida Marcolan Arnaldo</t>
  </si>
  <si>
    <t>Enfermeira</t>
  </si>
  <si>
    <t>Biovir + EFZ - 2005 - atual</t>
  </si>
  <si>
    <t>4eca2281-35c9-4867-a65f-5c2f49794405</t>
  </si>
  <si>
    <t>Cozinheira</t>
  </si>
  <si>
    <t>HIV + Saei: 2 meses</t>
  </si>
  <si>
    <t>Ainda não faz uso de TARV</t>
  </si>
  <si>
    <t>b9cf940d-41ef-459a-812b-40b9f7390656</t>
  </si>
  <si>
    <t>Jose Maria de Araujo</t>
  </si>
  <si>
    <t>Histoplasmose cutânea disseminada</t>
  </si>
  <si>
    <t>Capivari</t>
  </si>
  <si>
    <t>Único esquema: TDF + 3TC + Kaletra desde 24/6/2013</t>
  </si>
  <si>
    <t>c9b653b5-7463-4d12-92e7-492d6a999053</t>
  </si>
  <si>
    <t>Bruna Aparecida Pivetta</t>
  </si>
  <si>
    <t>Diarréia persistente desde os 3 dias de vida</t>
  </si>
  <si>
    <t>Rinite</t>
  </si>
  <si>
    <t>Estavudina + Lamivudina + Kaletra - atual Paciente transferida da pediatria já com CV indectável.</t>
  </si>
  <si>
    <t>c01d36c0-45fa-4d84-9c64-bd016e6dc339</t>
  </si>
  <si>
    <t>Luis Gustavo de Souza</t>
  </si>
  <si>
    <t>HIV + Saei: 1 semana</t>
  </si>
  <si>
    <t>Bragança Paulista</t>
  </si>
  <si>
    <t>6a8ec7d1-b22c-4d48-801e-d61ae2a514d4</t>
  </si>
  <si>
    <t>K</t>
  </si>
  <si>
    <t>Eurivaldo de Arruda</t>
  </si>
  <si>
    <t>Jardineiro</t>
  </si>
  <si>
    <t>Saei + HIV: 8 meses</t>
  </si>
  <si>
    <t>Fibrilação atrial</t>
  </si>
  <si>
    <t>21/01/13 a 23/01/13 - Biovir + EFZ 23/01/2013 - atual - Biovir + Kaletra</t>
  </si>
  <si>
    <t>7950977f-b609-4142-9929-75f5f47d5c37</t>
  </si>
  <si>
    <t>Aline Kelly Mendes Ribeiro Juliam</t>
  </si>
  <si>
    <t>Operadora rodoviária</t>
  </si>
  <si>
    <t>Lipodistrofia, Depressão</t>
  </si>
  <si>
    <t>TDF + 3TC + Kaletra - 2012- atual Biovir + Kaletra - 07/2008 a 2012 Biovir + EFZ - 02/2008 a 07/2008</t>
  </si>
  <si>
    <t>8aadfa07-672b-4b2c-896f-95a09e577591</t>
  </si>
  <si>
    <t>L</t>
  </si>
  <si>
    <t>Diva Maria dos Santos</t>
  </si>
  <si>
    <t>Gastrite, depressão</t>
  </si>
  <si>
    <t>97bd703e-e2ec-41f7-b1fa-7f7742a983e8</t>
  </si>
  <si>
    <t>Tatiana de Fátima Silva</t>
  </si>
  <si>
    <t>Faxineira</t>
  </si>
  <si>
    <t>0e0aba9a-3074-4eac-8af7-ea03bf567c31</t>
  </si>
  <si>
    <t>Grazielle Barbara de Oliveira</t>
  </si>
  <si>
    <t>HIV + Saei: 6 meses</t>
  </si>
  <si>
    <t>Coriorretinite por toxo</t>
  </si>
  <si>
    <t>Sarcoma de Kaposi</t>
  </si>
  <si>
    <t>Sequela da toxo: paralisia, afasia</t>
  </si>
  <si>
    <t>Iaras</t>
  </si>
  <si>
    <t>Gastrostomia</t>
  </si>
  <si>
    <t>TDF + 3TC + Kaletra - 31/1/13 - atual</t>
  </si>
  <si>
    <t>345cc266-402e-4f3a-8e5b-f35b842c0230</t>
  </si>
  <si>
    <t>Zilda da Silveira</t>
  </si>
  <si>
    <t>Esofagite por herpes</t>
  </si>
  <si>
    <t>todas em 2013</t>
  </si>
  <si>
    <t>Aneurisma de aorta</t>
  </si>
  <si>
    <t>Oleo</t>
  </si>
  <si>
    <t>Kaletra + estavudina + lamivudina - atual</t>
  </si>
  <si>
    <t>d333c59b-084d-4524-8ee6-da1fb660e790</t>
  </si>
  <si>
    <t>Celso Luiz Souza de Godoy</t>
  </si>
  <si>
    <t>Carpinteiro</t>
  </si>
  <si>
    <t>HPB</t>
  </si>
  <si>
    <t>12/2006 - AZT + 3TC + EFZ 06/2008 - T20 + Kaletra + Saquinavir 03/2009 - T20 + Kaletra + Fosamprenavir 08/2010 - TNF + 3TC + Kaletra + FPV + Raltegravir 09/2012 - TDF + 3TC + Kaletra - atual</t>
  </si>
  <si>
    <t>37c1a3b7-4523-4a30-99ac-f3797a1bd9ee</t>
  </si>
  <si>
    <t>Marlene Antunes</t>
  </si>
  <si>
    <t>Pensionista</t>
  </si>
  <si>
    <t>Osteoartrose, artrite reumatóide</t>
  </si>
  <si>
    <t>02/2006 - 04/2007 - D4T + 3TC + EFZ 04/2007 - 06/2008 - AZT + 3TC + EFZ 06/2008 - atual - TDF + 3TC + EFZ</t>
  </si>
  <si>
    <t>e70c7c94-6540-4374-a923-3f0aab163d4f</t>
  </si>
  <si>
    <t>Paulo Sergio Pinheiro Rosa</t>
  </si>
  <si>
    <t>Diretor de Escola</t>
  </si>
  <si>
    <t>TDF + 3TC + EFZ - atual</t>
  </si>
  <si>
    <t>094de612-7097-48e4-b078-ed8b4b33572d</t>
  </si>
  <si>
    <t>Ismenio Campos Ferreira</t>
  </si>
  <si>
    <t>Pedreiro</t>
  </si>
  <si>
    <t>Biovir + EFZ - 2005 - 05/2013 TDF + 3TC + EFZ - 05/2013 - atual Era acompanhado em Bauru. Não achei CV e CD4 anteriores.</t>
  </si>
  <si>
    <t>eb3584a0-5820-4fb3-8259-748eb4a27045</t>
  </si>
  <si>
    <t>Lauro Gonçalves Silva</t>
  </si>
  <si>
    <t>Eletricista</t>
  </si>
  <si>
    <t>Pbmicose ganglionar</t>
  </si>
  <si>
    <t>Blastomicose, Angina instável</t>
  </si>
  <si>
    <t>Angioplastia</t>
  </si>
  <si>
    <t>Blasto</t>
  </si>
  <si>
    <t>Biovir + EFZ - 03/07/2006 - atual (único esquema)</t>
  </si>
  <si>
    <t>602e14b4-0034-4767-a53a-fa4d0180b807</t>
  </si>
  <si>
    <t>Shirlene Antunes Lopes</t>
  </si>
  <si>
    <t>Ca de colo de útero-histerec</t>
  </si>
  <si>
    <t>Trombocitopenia</t>
  </si>
  <si>
    <t>Itapetininga</t>
  </si>
  <si>
    <t>2006 - 01/2013 - Biovir + EFZ 01/2013 - atual - TDF + 3TC + Kaletra</t>
  </si>
  <si>
    <t>f2f78868-1f79-439e-aa81-745647d96b92</t>
  </si>
  <si>
    <t>Mauro Benedito da Silveira</t>
  </si>
  <si>
    <t>Lipodistrofia, obesidade, herpes genital</t>
  </si>
  <si>
    <t>30033d9b-2c8e-4072-a408-7ba6101b5a22</t>
  </si>
  <si>
    <t>Paulo Cesar Bolda Lopes</t>
  </si>
  <si>
    <t>Caixa de restaurante</t>
  </si>
  <si>
    <t>Saei: 1° vez/ HIV: 15 dias</t>
  </si>
  <si>
    <t>Itatinga</t>
  </si>
  <si>
    <t>Hosp Santa Cecília- S - Anemia/purpura</t>
  </si>
  <si>
    <t>Não faz uso de TARV</t>
  </si>
  <si>
    <t>c51079f7-1e7f-4f0a-9adc-e7b3444fc3af</t>
  </si>
  <si>
    <t>Gonçalita Ribeiro de Aguiar</t>
  </si>
  <si>
    <t>AZT + 3TC + EFZ - 12/2012 - atual (uso irregular).</t>
  </si>
  <si>
    <t>40e4f139-b296-4b57-b44d-3db9c2dddf30</t>
  </si>
  <si>
    <t>Vania Galante</t>
  </si>
  <si>
    <t>Massoterapeuta</t>
  </si>
  <si>
    <t>Hénia de disco</t>
  </si>
  <si>
    <t>Correção de hérnia de disco</t>
  </si>
  <si>
    <t>AZT + 3TC + NVP - atual</t>
  </si>
  <si>
    <t>7a173655-7528-46fd-b289-47f00d588543</t>
  </si>
  <si>
    <t>Isaac Pedro Ribeiro</t>
  </si>
  <si>
    <t>Mecânico</t>
  </si>
  <si>
    <t>CMV - retinite</t>
  </si>
  <si>
    <t>agosto de 2012</t>
  </si>
  <si>
    <t>TDF + 3TC + Kaletra - atual.</t>
  </si>
  <si>
    <t>f1f107c7-dedf-4d5c-b908-586a4cb3a07d</t>
  </si>
  <si>
    <t>M</t>
  </si>
  <si>
    <t>Elsa Rodrigues Ferreira</t>
  </si>
  <si>
    <t>Biovir + Nevirapina - 04/2011 - atual</t>
  </si>
  <si>
    <t>52a8182d-47c4-4523-87af-aeff071994df</t>
  </si>
  <si>
    <t>Aurea de Souza</t>
  </si>
  <si>
    <t>Esteatose hepática</t>
  </si>
  <si>
    <t>Atividade aeróbica</t>
  </si>
  <si>
    <t>1998 - 12/2010 - AZT + 3TC + NVP 12/2010 - atual - TDF + 3TC + NVP</t>
  </si>
  <si>
    <t>f74bd544-6894-419f-9b76-626d99ae2bb4</t>
  </si>
  <si>
    <t>N</t>
  </si>
  <si>
    <t>Valdirene Estecio Francisco Souza Costa</t>
  </si>
  <si>
    <t>Auxiliar de limpeza</t>
  </si>
  <si>
    <t>TDF + 3TC + Kaletra - 03/2012 - atual</t>
  </si>
  <si>
    <t>eb3ea6d4-9ae2-4751-9aea-df630a8dba34</t>
  </si>
  <si>
    <t>Maria Aparecida Pereira da Silva Vaz</t>
  </si>
  <si>
    <t>Gari</t>
  </si>
  <si>
    <t>Ca de colo de útero NICIII</t>
  </si>
  <si>
    <t>Piraju</t>
  </si>
  <si>
    <t>1997: AZT + DDC + Indinavir 1998: AZT + 3TC + Saquinavir 1999: D4T + DDI + Ritonavir 2002: Biovir + Kaletra 2005: DDI + EFZ + Biovir 2012 - atual: TDF + 3TC + Ral + Darunavir + RTV</t>
  </si>
  <si>
    <t>065b9a74-45ea-48f2-b18a-cf551ac4d958</t>
  </si>
  <si>
    <t>Valdir Laercio Felicio</t>
  </si>
  <si>
    <t>Taxista</t>
  </si>
  <si>
    <t>Osteoartrose, microfraturas C3, C4, C5 (pós queda)</t>
  </si>
  <si>
    <t>Biovir + EFZ - atual</t>
  </si>
  <si>
    <t>92bbf06f-6291-44fd-8ac3-c404398a61ef</t>
  </si>
  <si>
    <t>Evaldo Rogerio de Souza</t>
  </si>
  <si>
    <t>TB 1996, Pneumocistose 2002</t>
  </si>
  <si>
    <t>Exerese de CBC - plástica</t>
  </si>
  <si>
    <t>AZT + 3TC + ATV - ? - 5/7/2012 TDF + 3TC + Ral + DRV/r - 05/7/2012 - atual</t>
  </si>
  <si>
    <t>351d2f79-765d-431e-84c0-46123bb320b4</t>
  </si>
  <si>
    <t>Arinaldo Vieira Lima</t>
  </si>
  <si>
    <t>Auxiliar de enfermagem</t>
  </si>
  <si>
    <t>Histoplasmose disseminada</t>
  </si>
  <si>
    <t>bd8acc99-9b85-4d4a-a5b1-cf75fdebed79</t>
  </si>
  <si>
    <t>Paulo Rogerio de Jesus</t>
  </si>
  <si>
    <t>Pintor - desempregado</t>
  </si>
  <si>
    <t>Hepatite C, HTLV</t>
  </si>
  <si>
    <t>Biovir + ATZ/r - atual</t>
  </si>
  <si>
    <t>3caf4e37-c9fc-494e-9f41-7cf72fa0ce7e</t>
  </si>
  <si>
    <t>Roberto Carlos da Cruz</t>
  </si>
  <si>
    <t>Quadra</t>
  </si>
  <si>
    <t>60211474-36a4-49dc-b43f-f9211b6ec140</t>
  </si>
  <si>
    <t>O</t>
  </si>
  <si>
    <t>Soleide Aparecida Vieira Machado</t>
  </si>
  <si>
    <t>Doméstica</t>
  </si>
  <si>
    <t>Obesidade, CCC, Endometrioma</t>
  </si>
  <si>
    <t>TDF + 3TC + EFZ - 01/2012 - atual (Único esquema)</t>
  </si>
  <si>
    <t>b4b7ddfb-3d41-4bac-8dee-351b193eaac4</t>
  </si>
  <si>
    <t>Aparecido Tiago F dos Santos</t>
  </si>
  <si>
    <t>Vendedor - comerciante</t>
  </si>
  <si>
    <t>Saei: 1 mês, HIV: 5 meses</t>
  </si>
  <si>
    <t>TDF + 3TC + Kaletra - único esquema desde 19/3/2013</t>
  </si>
  <si>
    <t>346d20fb-5603-463a-bc77-94593f6520e3</t>
  </si>
  <si>
    <t>Felipe Garcia Melo</t>
  </si>
  <si>
    <t>Cabeleireiro</t>
  </si>
  <si>
    <t>eb25d13d-a809-4c76-b4ec-6d2af95e3619</t>
  </si>
  <si>
    <t>P</t>
  </si>
  <si>
    <t>Alcir Jose Gonçalves</t>
  </si>
  <si>
    <t>Bancário</t>
  </si>
  <si>
    <t>d4f5f448-4d7f-4ab5-8ab6-2e8ea466e82d</t>
  </si>
  <si>
    <t>Q</t>
  </si>
  <si>
    <t>Maria de Fátima da Silva</t>
  </si>
  <si>
    <t>Professora</t>
  </si>
  <si>
    <t>Histoplasmose</t>
  </si>
  <si>
    <t>Todas em 2011</t>
  </si>
  <si>
    <t>Pbmicose</t>
  </si>
  <si>
    <t>Biovir + FVP + RTV - atual</t>
  </si>
  <si>
    <t>7b2e01a6-f1d4-4025-848b-218472afefea</t>
  </si>
  <si>
    <t>Claudia Aparecida do Amaral</t>
  </si>
  <si>
    <t>Ca colo útero (histere total)</t>
  </si>
  <si>
    <t>Início de tratamento apenas em 24/07/2012 com TDF + 3TC + Kaletra até hoje (único esquema).</t>
  </si>
  <si>
    <t>aee2c415-92dc-402e-96a1-8920360655dc</t>
  </si>
  <si>
    <t>Saei: 1 mês</t>
  </si>
  <si>
    <t>Biovir + EFZ - 11/7/2013 - atual (único esquema).</t>
  </si>
  <si>
    <t>a0b7451e-5942-48bf-885c-3608a754be33</t>
  </si>
  <si>
    <t>R</t>
  </si>
  <si>
    <t>Marcio Rogerio Ribeiro</t>
  </si>
  <si>
    <t>Reciclador</t>
  </si>
  <si>
    <t>Tuberculose em tratamento</t>
  </si>
  <si>
    <t>Desde 13/3/2013 TDF + 3TC + EFZ até hoje (único esquema).</t>
  </si>
  <si>
    <t>911bcda4-c455-45fe-88cf-d70ff5ecd59a</t>
  </si>
  <si>
    <t>Benedito João Ferreira</t>
  </si>
  <si>
    <t>Lipodistrofia, IRA prévia, Hep B curada</t>
  </si>
  <si>
    <t>AZT + 3TC + EFZ - 18/6/2009 - atual (único esquema)</t>
  </si>
  <si>
    <t>1d2e9caf-85df-4d04-b04e-90959bde0d71</t>
  </si>
  <si>
    <t>S</t>
  </si>
  <si>
    <t>Jose Gerônimo Rosa</t>
  </si>
  <si>
    <t>Empregado de obra</t>
  </si>
  <si>
    <t>AZT + 3TC + EFZ - atual (único esquema)</t>
  </si>
  <si>
    <t>adf13b46-05a1-4bd1-ada1-b464a6937712</t>
  </si>
  <si>
    <t>Maria de Fátima Isidoro Machado</t>
  </si>
  <si>
    <t>Sífilis tratada</t>
  </si>
  <si>
    <t>Biovir + EFZ - 31/07/2006 - atual</t>
  </si>
  <si>
    <t>ab339d8d-7279-46c0-80ae-744dcabff644</t>
  </si>
  <si>
    <t>Vendedor</t>
  </si>
  <si>
    <t>Hepatomegalia a/e</t>
  </si>
  <si>
    <t>AZT + 3TC + EFZ - 2009 TDF + 3TC + EFZ - 2009 - atual Teve CV&gt;500.000</t>
  </si>
  <si>
    <t>c2eb36d4-3e31-437f-bd2b-aaa0dfb193ed</t>
  </si>
  <si>
    <t>Aguinaldo José Gomes</t>
  </si>
  <si>
    <t>Técnico de enfermagem</t>
  </si>
  <si>
    <t>ATV + RTV + TDF + 3TC - atual Teve CV&gt;500.000</t>
  </si>
  <si>
    <t>783194d6-e2d1-4240-a689-640fa5ebe700</t>
  </si>
  <si>
    <t>Toxo ocular</t>
  </si>
  <si>
    <t>toxo em 2005 e tb em 2004</t>
  </si>
  <si>
    <t>Chagas</t>
  </si>
  <si>
    <t>Pinga + conhaque</t>
  </si>
  <si>
    <t>Biovir + EFZ - 2012 - atual (uso irregular). Teve CV&gt;Lmax</t>
  </si>
  <si>
    <t>5c2d9ad9-145b-4541-9170-5773236192c5</t>
  </si>
  <si>
    <t>T</t>
  </si>
  <si>
    <t>Tiago Dias Cunha</t>
  </si>
  <si>
    <t>Analista de sistemas</t>
  </si>
  <si>
    <t>Saei + HIV: 1 mês</t>
  </si>
  <si>
    <t>Ecstasy</t>
  </si>
  <si>
    <t>TDF + 3TC + EFZ desde 18/7/13 (único esquema).</t>
  </si>
  <si>
    <t>2e90cc85-2481-4900-942a-226c1386b7c6</t>
  </si>
  <si>
    <t>Sequela motora de neurotoxo</t>
  </si>
  <si>
    <t>Biovir + Kaletra - 2005 - atual (uso irregular).</t>
  </si>
  <si>
    <t>0e4b75d8-8403-45a7-bc62-a799c8405b36</t>
  </si>
  <si>
    <t>Maria Elisabete Melo do Nascimento</t>
  </si>
  <si>
    <t>Saei e HIV : 15 dias</t>
  </si>
  <si>
    <t>Laranjal Paulista</t>
  </si>
  <si>
    <t>e325dd76-72ca-45e2-a72f-b754c5ac9e34</t>
  </si>
  <si>
    <t>Maria de Lourdes Silva</t>
  </si>
  <si>
    <t>Auxiliar de serviços gerais</t>
  </si>
  <si>
    <t>Osteoporose, RGE</t>
  </si>
  <si>
    <t>Biovir + EFZ - 06/10/2011 - atual (único esquema)</t>
  </si>
  <si>
    <t>3a5639d2-a863-4bb0-9d94-9106ab9a7a19</t>
  </si>
  <si>
    <t>Maria Aparecida Cesário Domingues</t>
  </si>
  <si>
    <t>2003 a 2004 - Biovir + NVP 2004 - Biovir + EFZ Atual - Biovir + Kaletra.</t>
  </si>
  <si>
    <t>9a4ebcf0-1fff-4bfa-881a-cbb63b2b18cd</t>
  </si>
  <si>
    <t>U</t>
  </si>
  <si>
    <t>Valquiria de Fátima Paixão</t>
  </si>
  <si>
    <t>TDF + 3TC + Kaletra desde 27/2/2013 até hoje (único esquema).</t>
  </si>
  <si>
    <t>9feeac62-a561-44e9-a678-f5c4fdbadc0a</t>
  </si>
  <si>
    <t>V</t>
  </si>
  <si>
    <t>Dirce Alves</t>
  </si>
  <si>
    <t>Obesidade, Artrose</t>
  </si>
  <si>
    <t>1999 - AZT + DDI 1999 - D4T + DDI + EFZ 2006 - Kaletra + Saquinavir + T20 2009 - Kaletra + FPV + T20 + TDF + 3TC 2009 - Kaletra + FPV + Raltegravir + TDF + 3TC 20/6/2013 - Retirado FPV Atual - TDF + 3TC + Kaletra + Raltegravir</t>
  </si>
  <si>
    <t>b92738dc-f4f1-40bd-8321-872ffbe7054f</t>
  </si>
  <si>
    <t>Jefferson Barela</t>
  </si>
  <si>
    <t>Sd do pânico</t>
  </si>
  <si>
    <t>TDF + 3TC + EFZ - 2011 - atual (único esquema).</t>
  </si>
  <si>
    <t>5987cea5-587a-4246-9ae8-dc2e1b332d0b</t>
  </si>
  <si>
    <t>Everton Eduardo</t>
  </si>
  <si>
    <t>Operador de caixa</t>
  </si>
  <si>
    <t>Saei: 3 meses</t>
  </si>
  <si>
    <t>Condiloma</t>
  </si>
  <si>
    <t>2411f256-6161-4d78-b45c-9f1576459df1</t>
  </si>
  <si>
    <t>Sérgio Luiz Geraldi</t>
  </si>
  <si>
    <t>Ajudante Geral.</t>
  </si>
  <si>
    <t>Tb e neurotoxo em 1995, Criptosporidium em 2012</t>
  </si>
  <si>
    <t>TDF + 3TC + AZT + Kaletra - 2009- atual</t>
  </si>
  <si>
    <t>67142fa8-5cce-4eea-a0b4-1fab4fd99034</t>
  </si>
  <si>
    <t>Keila Correa Ferreira</t>
  </si>
  <si>
    <t>Caixa de supermercado</t>
  </si>
  <si>
    <t>Saei + HIV: 6 meses</t>
  </si>
  <si>
    <t>Sífilis latente</t>
  </si>
  <si>
    <t>Ainda nã faz uso de TARV.</t>
  </si>
  <si>
    <t>0cf63ec5-9dce-4e7f-8308-446e58d22fa1</t>
  </si>
  <si>
    <t>2009: AZT + 3TC + EFZ --- anemia grave (reação ao AZT) 2009 - atual: TDF + 3TC + EFZ Teve CV&gt;Lmax</t>
  </si>
  <si>
    <t>2facda0e-9c6e-4b79-a78c-b92762a79f3d</t>
  </si>
  <si>
    <t>X</t>
  </si>
  <si>
    <t>Tecnico de enfermagem</t>
  </si>
  <si>
    <t>Hérnia de disco, depressão</t>
  </si>
  <si>
    <t>16 cervejas por semana</t>
  </si>
  <si>
    <t>caminhada</t>
  </si>
  <si>
    <t>2b79d85a-f761-4769-99fa-74fc46037fb6</t>
  </si>
  <si>
    <t>Luis Carlos Felizardo da Silva</t>
  </si>
  <si>
    <t>Fotógrafo</t>
  </si>
  <si>
    <t>4 doses de pinga por dia</t>
  </si>
  <si>
    <t>c009a590-7010-4c84-baec-8954e177cb57</t>
  </si>
  <si>
    <t>Z</t>
  </si>
  <si>
    <t>Cristina Aparecida Trindade</t>
  </si>
  <si>
    <t>Depressão, Condiloma, Artrose</t>
  </si>
  <si>
    <t>Histerectomia total</t>
  </si>
  <si>
    <t>8169ee3a-ab51-4425-899f-6f449ba5b87e</t>
  </si>
  <si>
    <t>Irineu Alves Tobias</t>
  </si>
  <si>
    <t>Secretário</t>
  </si>
  <si>
    <t>Hepatite C, hemofilia</t>
  </si>
  <si>
    <t>bac24a83-1eda-477f-b0ff-cc69020a5af8</t>
  </si>
  <si>
    <t>AB</t>
  </si>
  <si>
    <t>Valdeni Luis da Costa</t>
  </si>
  <si>
    <t>2000: Biovir + Indinavir 2008 - atual: Biovir + Kaletra Não achei CV + (solicitei prontuário de papel)</t>
  </si>
  <si>
    <t>d36c0e2c-d35b-44d7-8b6b-465113198c25</t>
  </si>
  <si>
    <t>AP</t>
  </si>
  <si>
    <t>Leandro Tropaldi</t>
  </si>
  <si>
    <t>TDF + 3TC + EFZ -desde 02/4/13 (único esquema)</t>
  </si>
  <si>
    <t>591ec8a1-76f9-4d0e-baa3-53b2aa72479f</t>
  </si>
  <si>
    <t>AC</t>
  </si>
  <si>
    <t>Carlos Henrique dos Santos</t>
  </si>
  <si>
    <t>Marido de aluguel</t>
  </si>
  <si>
    <t>Hepatite B, sífilis</t>
  </si>
  <si>
    <t>600mL de pinga por dia</t>
  </si>
  <si>
    <t>TDF + 3TC + EFZ - desde 16/8/12 (único esquema).</t>
  </si>
  <si>
    <t>5909d5a8-206a-4f42-a471-8c7c8b39c313</t>
  </si>
  <si>
    <t>AD</t>
  </si>
  <si>
    <t>Antonio Carlos Alberto da Silva</t>
  </si>
  <si>
    <t>TDF + 3TC + EFZ - desde 22/1/13 (único esquema).</t>
  </si>
  <si>
    <t>70050db0-fabb-4da6-a347-63fbb465cf4a</t>
  </si>
  <si>
    <t>AE</t>
  </si>
  <si>
    <t>Andréia de Jesus</t>
  </si>
  <si>
    <t>1998 - AZT + 3TC 2001 - AZT + 3TC + NVP 2004 - DDI + TDF + Kaletra 2005 - DDI + TDF + AZT 2006 - ATZ + Estavudina + 3TC + Kaletra 2010 - Estavudina + 3TC + TDF + AZT + RTV Atual - TDF + 3TC + ATZ + RTV</t>
  </si>
  <si>
    <t>946ab3e5-1635-440c-b199-bdf485498f4d</t>
  </si>
  <si>
    <t>Vitalina Martins dos Santos</t>
  </si>
  <si>
    <t>DAOP</t>
  </si>
  <si>
    <t>7ea0f483-1ac6-44db-8263-e0bbb0a6f4b8</t>
  </si>
  <si>
    <t>Mario Cesar Manuel Alves</t>
  </si>
  <si>
    <t>Nunca fez uso de TARV</t>
  </si>
  <si>
    <t>097e911c-3730-4368-acdd-144e240efed5</t>
  </si>
  <si>
    <t>Sueli Passos Soares</t>
  </si>
  <si>
    <t>Do lar</t>
  </si>
  <si>
    <t>f31db3cd-2144-4558-b35a-acdeda47cd43</t>
  </si>
  <si>
    <t>Claudio Moraes</t>
  </si>
  <si>
    <t>Comunicação visual - autonômo</t>
  </si>
  <si>
    <t>Iniciou Tarv em 2005 2005 - 2009 - Biovir + EFZ (uso irregular) 2009 - atual - Biovir + Kaletra (uso irregular)</t>
  </si>
  <si>
    <t>c49414ba-f031-44ef-b222-747680eef986</t>
  </si>
  <si>
    <t>AF</t>
  </si>
  <si>
    <t>Daniela Cristina Marelli</t>
  </si>
  <si>
    <t>Santa Casa de Botucatu</t>
  </si>
  <si>
    <t>Lipoaspiração</t>
  </si>
  <si>
    <t>Kaletra + Raltegravir + EFZ - atual</t>
  </si>
  <si>
    <t>3a993565-6913-4135-bd85-6f0bcdc96bab</t>
  </si>
  <si>
    <t>Geraldo Kessada Gimenes</t>
  </si>
  <si>
    <t>Motorista de caminhão</t>
  </si>
  <si>
    <t>Biovir + EFZ - atual Não achei CV +</t>
  </si>
  <si>
    <t>e0c7ea7f-f3f7-4624-9642-3c1f99b4091b</t>
  </si>
  <si>
    <t>Jorge Marcelo Fogaça</t>
  </si>
  <si>
    <t>Sífilis + hepatite B</t>
  </si>
  <si>
    <t>5 cervejas + wisky/ semana</t>
  </si>
  <si>
    <t>e5b65966-e469-4482-8596-ca2d369c7064</t>
  </si>
  <si>
    <t>Antonio Ruivo de Miranda</t>
  </si>
  <si>
    <t>Biovir + EFZ - 12/2004 - atual (único esquema)</t>
  </si>
  <si>
    <t>297fe30a-bc29-4101-93c6-8f2543d0d5ae</t>
  </si>
  <si>
    <t>Elisabete de Pontes Ramos</t>
  </si>
  <si>
    <t>Trabalha em estufa</t>
  </si>
  <si>
    <t>Hipotiroidismo</t>
  </si>
  <si>
    <t>Biovir + Nevirapina - 2001 - atual (único esquema).</t>
  </si>
  <si>
    <t>acdcc913-f6c3-4815-b014-321ee9afb816</t>
  </si>
  <si>
    <t>Airton Antonio Lúcio da Silva</t>
  </si>
  <si>
    <t>Açougueiro</t>
  </si>
  <si>
    <t>Biovir + EFZ - 2008-atual</t>
  </si>
  <si>
    <t>b16d32ea-ad6c-4f8a-a5bc-fc65d9c90361</t>
  </si>
  <si>
    <t>AG</t>
  </si>
  <si>
    <t>Marcelo da Roza Ferreira</t>
  </si>
  <si>
    <t>Saei + HIV: 2 meses</t>
  </si>
  <si>
    <t>Ainda não iniciou TARV</t>
  </si>
  <si>
    <t>f7c67d85-c0ae-45ce-9561-933c7b949774</t>
  </si>
  <si>
    <t>Samuel de Oliveira Serafim</t>
  </si>
  <si>
    <t>Recepcionista</t>
  </si>
  <si>
    <t>1L de wisky por semana</t>
  </si>
  <si>
    <t>musculação</t>
  </si>
  <si>
    <t>Biovir + Kaletra - 2010- atual</t>
  </si>
  <si>
    <t>c02d500e-516c-4b4e-96c0-4e81defd085e</t>
  </si>
  <si>
    <t>AH</t>
  </si>
  <si>
    <t>Neurotoxo e pneumocistose em 1997 e neurocisticercose em 2006</t>
  </si>
  <si>
    <t>Litíase renal, lipodistrofia</t>
  </si>
  <si>
    <t>e8680496-5faa-4b1a-a331-19aa0e1bb75b</t>
  </si>
  <si>
    <t>AI</t>
  </si>
  <si>
    <t>Laerte Rossini</t>
  </si>
  <si>
    <t>Hospital Estadual de Bauru</t>
  </si>
  <si>
    <t>Colecistectomia</t>
  </si>
  <si>
    <t>Biovir + Kaletra - 2011 até hoje (único esquema).</t>
  </si>
  <si>
    <t>9bf8eb8f-729a-4276-8e70-f697ff99f081</t>
  </si>
  <si>
    <t>Maria Natividade Almeida</t>
  </si>
  <si>
    <t>Lavradora</t>
  </si>
  <si>
    <t>Ainda não faz uso de TARV.</t>
  </si>
  <si>
    <t>17c10b8f-53d8-47f9-8acc-360a5c389985</t>
  </si>
  <si>
    <t>AJ</t>
  </si>
  <si>
    <t>Paulo Sérgio Alberto</t>
  </si>
  <si>
    <t>2000 - D4T + 3TC + EFZ 2001 - D4T + 3TC + NFZ 2007 - D4T + 3TC + Kaletra 2013 - Biovir + Kaletra</t>
  </si>
  <si>
    <t>58fe6d63-21ee-4321-b95e-d7fbdf34d50f</t>
  </si>
  <si>
    <t>AK</t>
  </si>
  <si>
    <t>José Rodrigues da Silva</t>
  </si>
  <si>
    <t>Biovir + Kaletra (único esquema desde 2012).</t>
  </si>
  <si>
    <t>7951516a-1795-4d7b-b24b-216c041a6ca1</t>
  </si>
  <si>
    <t>AL</t>
  </si>
  <si>
    <t>Contador</t>
  </si>
  <si>
    <t>TDF + 3TC + EFZ - 8/8/12 - atual - único esquema</t>
  </si>
  <si>
    <t>4c994fee-86eb-4ca2-af6a-b9d4c8f218c7</t>
  </si>
  <si>
    <t>Daniela da Silva Alegre</t>
  </si>
  <si>
    <t>Trabalhadora rural-desempregad</t>
  </si>
  <si>
    <t>Herpes genital, condiloma</t>
  </si>
  <si>
    <t>Iniciou TARV em 2010 com Biovir + Kaletra. Fez uso irregular até 2013, quando voltou a tomar corretamente a medicação.</t>
  </si>
  <si>
    <t>0e58ae59-d55b-47c6-85d9-52ab66fa9d99</t>
  </si>
  <si>
    <t>Isaura da Costa Lima Luz</t>
  </si>
  <si>
    <t>Lipodistrofia, Convulsão sequela neurotoxo</t>
  </si>
  <si>
    <t>Lins</t>
  </si>
  <si>
    <t>2002-2004 - AZT + 3TC 2004-2008 - Biovir + EFZ 2008-atual - TDF + 3TC + Kaletra</t>
  </si>
  <si>
    <t>9e3f4d59-5b38-47a5-a179-cc360b086c90</t>
  </si>
  <si>
    <t>José Godinho de Souza</t>
  </si>
  <si>
    <t>Cobrador de ônibus</t>
  </si>
  <si>
    <t>DAOP, sífilis, AVC prévio</t>
  </si>
  <si>
    <t>DDI + 3TC + Kaletra - atual</t>
  </si>
  <si>
    <t>09e443fe-77c4-4385-9326-b5195c289a07</t>
  </si>
  <si>
    <t>Francisco Alves Ferreira</t>
  </si>
  <si>
    <t>Trabalha em escola</t>
  </si>
  <si>
    <t>Osteocondroma</t>
  </si>
  <si>
    <t>Glaucoma</t>
  </si>
  <si>
    <t>Aeróbica</t>
  </si>
  <si>
    <t>Biovir + ATV - 06/2012 - atual (único esquema)</t>
  </si>
  <si>
    <t>de62bf78-3edc-4b27-912e-a0c89fd20969</t>
  </si>
  <si>
    <t>Ataide dos Reis Junior</t>
  </si>
  <si>
    <t>Metalúrgico</t>
  </si>
  <si>
    <t>1997 -Biovir + Indinavir 2000 - Biovir + Indinavir/ritonavir 2012 -Biovir + TDF + IDV + RTV 11/2012 - atual - TDF + 3TC + Kaletra</t>
  </si>
  <si>
    <t>2a5fbc37-5c66-4f47-9352-51afbe7a2059</t>
  </si>
  <si>
    <t>Encarregado</t>
  </si>
  <si>
    <t>Saei/HIV: 7 meses</t>
  </si>
  <si>
    <t>15/4/13 - 26/4/13: TDF + 3TC + EFZ -rash 26/4/13 - TDF + 3TC + Kaletra</t>
  </si>
  <si>
    <t>46e7dad0-8923-45fc-9790-3ac0c8db8be1</t>
  </si>
  <si>
    <t>Frentista de posto de gasolina</t>
  </si>
  <si>
    <t>063e3683-eba5-4efb-8b38-9107be9749ea</t>
  </si>
  <si>
    <t>Chef de cozinha</t>
  </si>
  <si>
    <t>Nunca fez uso</t>
  </si>
  <si>
    <t>809b5d8b-1584-478f-9d03-0d1e83db7e01</t>
  </si>
  <si>
    <t>Silvana Aparecida Faria Pires</t>
  </si>
  <si>
    <t>Hepatite C, lipodistrofia, depressão</t>
  </si>
  <si>
    <t>Piracicaba</t>
  </si>
  <si>
    <t>Esquemas prévio: Biovir + EFZ D4T + 3TC + EFZ TDF + 3TC + NVP Atual (desde 03/2010): TDF + 3TC + Kaletra</t>
  </si>
  <si>
    <t>894749c8-f668-4062-916d-a8c1673c91b8</t>
  </si>
  <si>
    <t>Produtor de vendas</t>
  </si>
  <si>
    <t>Esteatose hepática, lipodistrofia, sífilis secundária</t>
  </si>
  <si>
    <t>UNIMED - Bauru (Agressão física)</t>
  </si>
  <si>
    <t>TDF + 3TC + ATV - ? - 20/06/2012 TDF + 3TC + Kaletra - 20/06/2012 - atual</t>
  </si>
  <si>
    <t>7c9a20c9-594c-4569-9daa-ef09fc8ef04e</t>
  </si>
  <si>
    <t>AM</t>
  </si>
  <si>
    <t>Nelson Aparecido Ramos</t>
  </si>
  <si>
    <t>4 garrafas de cerveja/semana</t>
  </si>
  <si>
    <t>13/11/2012 - atual: TDF + 3TC + Darunavir/ritonavir + Raltegravir</t>
  </si>
  <si>
    <t>a5884c84-0053-4f92-acdd-21741a14bc84</t>
  </si>
  <si>
    <t>Nair Jerônimo da Silveira</t>
  </si>
  <si>
    <t>Atendente de saúde</t>
  </si>
  <si>
    <t>Biovir + ATV + TDF - ? - 23/10/2012 TDF + 3TC + ATV - 23/10/2012 - atual</t>
  </si>
  <si>
    <t>90a40008-7435-43ae-ab14-1a94f0a251cf</t>
  </si>
  <si>
    <t>Getulia Moreira Camargo Arantes</t>
  </si>
  <si>
    <t>Osteopenia</t>
  </si>
  <si>
    <t>1994 - AZT 1995 - AZT + RTV 1999 - AZT + 3TC + Indinavir 2000 - AZT + 3TC + Nelfinavir 2006 - TDF + 3TC + EFZ + Enfuvirtida 2010 - TDF + 3TC + EFZ + RAL (atual)</t>
  </si>
  <si>
    <t>b353a7e0-f088-4a20-b77d-68dd304b194e</t>
  </si>
  <si>
    <t>tb em 2012 e pneumocistose em 2013</t>
  </si>
  <si>
    <t>Depressão, Desnutrição grave</t>
  </si>
  <si>
    <t>c43b3b1d-a794-4ff9-b642-814c826a93d9</t>
  </si>
  <si>
    <t>Uveíte por CMV</t>
  </si>
  <si>
    <t>Neurocripto em 1996, CMV em 2006</t>
  </si>
  <si>
    <t>Biovir + TDF + Darunavir/ritonavir - atual</t>
  </si>
  <si>
    <t>93c09c2f-5a75-4f6a-9a70-2662a2cdc8c3</t>
  </si>
  <si>
    <t>Veterinario</t>
  </si>
  <si>
    <t>Biovir + EFZ - único esquema Paciente era acompanhado em SP antes, não tem dados anteriores.</t>
  </si>
  <si>
    <t>84125b18-03dd-488d-90c1-8b054a8ba96a</t>
  </si>
  <si>
    <t>Adão Donizete Porfirio</t>
  </si>
  <si>
    <t>Areiopolis</t>
  </si>
  <si>
    <t>4-5L pinga/semana</t>
  </si>
  <si>
    <t>TDF + 3TC + EFZ - ´03/2013 - atual (único esquema)</t>
  </si>
  <si>
    <t>4b37d1f0-7dd0-469b-b352-5b7102f74236</t>
  </si>
  <si>
    <t>AN</t>
  </si>
  <si>
    <t>Rosangela Aparecida Zanetti</t>
  </si>
  <si>
    <t>Vasculite, pênfigo foliaceo</t>
  </si>
  <si>
    <t>Iniciou TARV em 2001 Fez uso de Biovir + Kaletra 2012: 3TC + Raltegravir + Kaletra - atual</t>
  </si>
  <si>
    <t>c0311e7e-8837-4f58-8ed2-6afe399f7e4b</t>
  </si>
  <si>
    <t>AO</t>
  </si>
  <si>
    <t>José Batista</t>
  </si>
  <si>
    <t>3 garrafas cerveja/semana</t>
  </si>
  <si>
    <t>TDF + 3TC + EFZ + Kaletra - atual</t>
  </si>
  <si>
    <t>382d6c8e-1c79-4f45-a015-3b7602022fa7</t>
  </si>
  <si>
    <t>Elder Candido de Mattos</t>
  </si>
  <si>
    <t>Tecnico agropecuário</t>
  </si>
  <si>
    <t>Saei/HIV: 4 meses</t>
  </si>
  <si>
    <t>TDF + 3TC + EFZ - 23/08/2013 - atual (único esquema)</t>
  </si>
  <si>
    <t>b9e958e9-6a25-48d8-a1e6-64343a5e8d2d</t>
  </si>
  <si>
    <t>Floraci Aparecida da Silva</t>
  </si>
  <si>
    <t>Faxineira em hospital</t>
  </si>
  <si>
    <t>Itai</t>
  </si>
  <si>
    <t>Biovir + Kaletra - uso irregular</t>
  </si>
  <si>
    <t>dea4e2a5-fdad-4da1-81da-3b7b2e26c92a</t>
  </si>
  <si>
    <t>Fernando Antonio Manhanini</t>
  </si>
  <si>
    <t>Avare</t>
  </si>
  <si>
    <t>Prévio: AZT + 3TC + Saquinavir / Biovir + EFZ (Outro serviço) 2007: TDF + 3TC + Kaletra + T20 2009: TDF + 3TC + Kaletra + Raltegravir - atual</t>
  </si>
  <si>
    <t>8ccf3c80-47a0-4e57-aef2-5a52932202da</t>
  </si>
  <si>
    <t>AQ</t>
  </si>
  <si>
    <t>Cleiton Altieris Barbosa</t>
  </si>
  <si>
    <t>Saei/HIV: 2 meses</t>
  </si>
  <si>
    <t>Retinite por CMV</t>
  </si>
  <si>
    <t>Apendicetomia</t>
  </si>
  <si>
    <t>TDF + 3TC + Kaletra - 2013 - atual</t>
  </si>
  <si>
    <t>48254302-3202-45d3-bfc7-fa09dc7c34fb</t>
  </si>
  <si>
    <t>Ricardo Tadeu Pinheiro da Cunha</t>
  </si>
  <si>
    <t>Asma, hipotiroidismo</t>
  </si>
  <si>
    <t>TDF + 3TC + EFZ - 2012 - atual (único esquema)</t>
  </si>
  <si>
    <t>3ec9f5dd-d526-4af7-b098-429d5592c6e6</t>
  </si>
  <si>
    <t>AR</t>
  </si>
  <si>
    <t>Carlos Alberto dos Santos da Silveira</t>
  </si>
  <si>
    <t>Cozinheiro</t>
  </si>
  <si>
    <t>Preenchimento facial</t>
  </si>
  <si>
    <t>2006: Biovir + EFZ 2013: TDF + 3TC + EFZ - atual</t>
  </si>
  <si>
    <t>2f84619e-37f3-410e-b637-9983fe9934e2</t>
  </si>
  <si>
    <t>Jose Fernando Tiozze</t>
  </si>
  <si>
    <t>Sao Manuel</t>
  </si>
  <si>
    <t>70ae3c0e-2324-4f0a-b355-6c3ac1cc3570</t>
  </si>
  <si>
    <t>Roselaine Conceição Marques</t>
  </si>
  <si>
    <t>2005: AZT + DDI + NVP 2009: ATV + RTV + 3TC + TDF 2011: FPV + 3TC + TDF + RTV - atual</t>
  </si>
  <si>
    <t>d5ff2130-419d-4e51-b302-52eb2d5a2b2f</t>
  </si>
  <si>
    <t>Ines Vieira</t>
  </si>
  <si>
    <t>034c0ca3-3227-4f24-8fde-caa109d1f56b</t>
  </si>
  <si>
    <t>Anderson Lopez</t>
  </si>
  <si>
    <t>Funcionário público</t>
  </si>
  <si>
    <t>Psoríase</t>
  </si>
  <si>
    <t>Biovir + EFZ - único esquema</t>
  </si>
  <si>
    <t>d4629687-75fb-499b-a477-e7c3622ef83a</t>
  </si>
  <si>
    <t>Elio Antonio Romani</t>
  </si>
  <si>
    <t>Hep C, sequela motora neurotoxo, depressão</t>
  </si>
  <si>
    <t>917a600c-33e6-449b-8565-9c8104d58664</t>
  </si>
  <si>
    <t>Lourival Aparecido Perez</t>
  </si>
  <si>
    <t>Saei : 10 meses</t>
  </si>
  <si>
    <t>Histoplasmose, Candidíase esofágica</t>
  </si>
  <si>
    <t>Neo intraepitelial baixo grau</t>
  </si>
  <si>
    <t>2009 e 2012/ neo em 2013</t>
  </si>
  <si>
    <t>Biópsia nasal - histoplasmose</t>
  </si>
  <si>
    <t>Acompanhamento anterior em outro serviço Biovir + ATV/r Biovir + Kaletra - atual</t>
  </si>
  <si>
    <t>e326a486-9492-4b77-b72b-8d0d41ff3283</t>
  </si>
  <si>
    <t>Cristiane Renata Lopes</t>
  </si>
  <si>
    <t>Biovir + ATV/r - atual</t>
  </si>
  <si>
    <t>69c0a079-d669-42da-84c9-6e283e9ea126</t>
  </si>
  <si>
    <t>Celia Regina Proença de Oliveira</t>
  </si>
  <si>
    <t>Monitora em projeto social</t>
  </si>
  <si>
    <t>c0fe8bae-4ab6-4ff2-b657-e8a61b93fe3e</t>
  </si>
  <si>
    <t>Neila Godinho de Souza</t>
  </si>
  <si>
    <t>Veio transferido de Piracicaba já com CV indectável 2001: Biovir + Nelfinavir 2007: Biovir + EFZ - atual</t>
  </si>
  <si>
    <t>91684e35-064d-45a0-85a9-4d847d63d9be</t>
  </si>
  <si>
    <t>Oliveiros Latanzio Júnior</t>
  </si>
  <si>
    <t>Lipodistrofia, hipotiroidismo</t>
  </si>
  <si>
    <t>54bb2f20-f77c-49f8-80c7-5246d135df58</t>
  </si>
  <si>
    <t>Terezinha Aparecida de Lima</t>
  </si>
  <si>
    <t>Neurotoxo: 2009, TB: 2012</t>
  </si>
  <si>
    <t>Biovir + EFZ Biovir + Kaletra</t>
  </si>
  <si>
    <t>9456f821-19a3-4952-8c04-e3f06a9ddb9d</t>
  </si>
  <si>
    <t>Maria Samara de Camargo</t>
  </si>
  <si>
    <t>Candidiase esofagica</t>
  </si>
  <si>
    <t>TDF + 3TC + EFZ - atual 2007: Biovir + EFZ</t>
  </si>
  <si>
    <t>72220b5c-0e71-406c-858e-f67f3230b0be</t>
  </si>
  <si>
    <t>AS</t>
  </si>
  <si>
    <t>Braz Sauer</t>
  </si>
  <si>
    <t>Agricultor</t>
  </si>
  <si>
    <t>Sorocaba</t>
  </si>
  <si>
    <t>Colocação de stent</t>
  </si>
  <si>
    <t>49c7fbca-d224-4a97-b516-77ede4273cda</t>
  </si>
  <si>
    <t>Nelson Martins</t>
  </si>
  <si>
    <t>Diarreia por 8 meses</t>
  </si>
  <si>
    <t>Rio Bonito</t>
  </si>
  <si>
    <t>Biovir + EFZ - atual Teve CV&gt;Lmáx</t>
  </si>
  <si>
    <t>53dfd384-23c7-4516-b058-03a480f31c5c</t>
  </si>
  <si>
    <t>Evaldo Gonçalves da Paixão</t>
  </si>
  <si>
    <t>Agropecuarista</t>
  </si>
  <si>
    <t>Pneumocistose em 2002, Tb em 1999</t>
  </si>
  <si>
    <t>Borebi</t>
  </si>
  <si>
    <t>51f6b3d3-692a-485e-bbf5-19f6a6fa3715</t>
  </si>
  <si>
    <t>Flávio Xavier de Oliveira</t>
  </si>
  <si>
    <t>Mecanico de manutenção industr</t>
  </si>
  <si>
    <t>Santa Maria</t>
  </si>
  <si>
    <t>Biovir + EFZ desde 2011</t>
  </si>
  <si>
    <t>6223c5c8-4b21-4779-a932-88d7cb0c00a8</t>
  </si>
  <si>
    <t>Claudinei Roxo Machado</t>
  </si>
  <si>
    <t>IRC</t>
  </si>
  <si>
    <t>Prótese de femur</t>
  </si>
  <si>
    <t>Prévio TDF + 3TC + EFZ Atual Estavudina + 3TC + Kaletra</t>
  </si>
  <si>
    <t>65c4150c-b78a-4b5d-a890-243fb15a1f48</t>
  </si>
  <si>
    <t>AT</t>
  </si>
  <si>
    <t>Benedito Aparecido Ferreira</t>
  </si>
  <si>
    <t>Hep C curada</t>
  </si>
  <si>
    <t>Caminhada + corrida</t>
  </si>
  <si>
    <t>TDF + 3TC + Kaletra</t>
  </si>
  <si>
    <t>470458d1-5af8-482f-98c1-2d6d9a0af487</t>
  </si>
  <si>
    <t>Nixon Eduardo Souza Ramos da Silva</t>
  </si>
  <si>
    <t>1a14146b-71ce-49cf-ae2b-46f666d4778b</t>
  </si>
  <si>
    <t>AU</t>
  </si>
  <si>
    <t>Maria Ildete Luiz de Carvalho</t>
  </si>
  <si>
    <t>Dança</t>
  </si>
  <si>
    <t>Apendicectomia</t>
  </si>
  <si>
    <t>TDF + 3TC + EFZ - atual Prévio: Biovir + EFZ</t>
  </si>
  <si>
    <t>246cfc2d-d4f1-4c7c-888e-1d69bd581d08</t>
  </si>
  <si>
    <t>AV</t>
  </si>
  <si>
    <t>Flávio Russo Hoff</t>
  </si>
  <si>
    <t>2715693d-c781-4ca5-86a7-1d5d5f629806</t>
  </si>
  <si>
    <t>AX</t>
  </si>
  <si>
    <t>Madalena de Fátima Motolo</t>
  </si>
  <si>
    <t>Osteoporose</t>
  </si>
  <si>
    <t>adeb6c1d-3eca-40ee-916a-ead404549414</t>
  </si>
  <si>
    <t>Carlos Roberto Rodrigues</t>
  </si>
  <si>
    <t>Gastrite, depressão, DRGE</t>
  </si>
  <si>
    <t>689715d9-1518-4d53-873e-4cc61d38ebc6</t>
  </si>
  <si>
    <t>José Angelo Ribeiro</t>
  </si>
  <si>
    <t>Funcionário Público</t>
  </si>
  <si>
    <t>Taguaí</t>
  </si>
  <si>
    <t>Angioplastia (colocação de stent)</t>
  </si>
  <si>
    <t>a73d79a2-855d-4c4a-8a8f-2e7494ee4c14</t>
  </si>
  <si>
    <t>Leonardo Francisco Araujo Drago Goulart</t>
  </si>
  <si>
    <t>Professor de inglês</t>
  </si>
  <si>
    <t>Iniciou TARV em 2000 com Biovir + NVP. Usou por 4 meses e parou. Não quer usar medicação por enquanto.</t>
  </si>
  <si>
    <t>e8942806-c925-4ebe-a0b7-0c5af78981ba</t>
  </si>
  <si>
    <t>Elizabeth Boldarini</t>
  </si>
  <si>
    <t>Prévios AZT + 3TC + NVP AZT + 3TC + ATV/r 2012 TDF + 3TC + Kaletra - atual</t>
  </si>
  <si>
    <t>2f596f24-e35d-4b60-869e-b06dbb381b0d</t>
  </si>
  <si>
    <t>Edson Rodrigues</t>
  </si>
  <si>
    <t>Biovir + DRV/r + EFZ Prévio Biovir + ATV/r</t>
  </si>
  <si>
    <t>f5b03b4c-17fe-44bb-8c35-b5697be85445</t>
  </si>
  <si>
    <t>Oliveira Gomes da Silva Júnior</t>
  </si>
  <si>
    <t>855fd8a8-e941-4259-8b41-cfeb2e735a41</t>
  </si>
  <si>
    <t>Nikolas Thomas Faria dos Santos</t>
  </si>
  <si>
    <t>Saei: 1 semana, HIV: 6 meses</t>
  </si>
  <si>
    <t>3c9791f8-f369-4277-9bca-d91657f413b6</t>
  </si>
  <si>
    <t>Marcelo Rodrigues Mendes</t>
  </si>
  <si>
    <t>Barra Bonita</t>
  </si>
  <si>
    <t>TDF + 3TC + EFZ desde 2012</t>
  </si>
  <si>
    <t>c26f515b-69bd-4a26-abd7-ff522e49a925</t>
  </si>
  <si>
    <t>Ricardo Dagoberto Zaina</t>
  </si>
  <si>
    <t>Bexiga neurogenica, mielopatia</t>
  </si>
  <si>
    <t>Biovir + Raltegravir + Kaletra - atual</t>
  </si>
  <si>
    <t>2a559bb0-a404-4bd6-bceb-0727611f1bfa</t>
  </si>
  <si>
    <t>Deoclecio de Oliveira</t>
  </si>
  <si>
    <t>Uso irregular de Biovir + EFZ</t>
  </si>
  <si>
    <t>c3518b05-dfc7-4ed3-a216-6e119fe23ee3</t>
  </si>
  <si>
    <t>AZ</t>
  </si>
  <si>
    <t>Paulo Henrique de Campos</t>
  </si>
  <si>
    <t>Ajudante de produção</t>
  </si>
  <si>
    <t>TDF + 3TC + Kaletra - único esquema</t>
  </si>
  <si>
    <t>e8948ad7-5f61-4663-9031-4b362a241ca9</t>
  </si>
  <si>
    <t>Mauro Benedito Fratts</t>
  </si>
  <si>
    <t>Manutenção em transportadora</t>
  </si>
  <si>
    <t>TDF + 3TC + Nevirapina - único esquema</t>
  </si>
  <si>
    <t>a8ffbbc3-f4cc-4480-a7d4-12e775994228</t>
  </si>
  <si>
    <t>Laerte Calvassan</t>
  </si>
  <si>
    <t>Desempregado</t>
  </si>
  <si>
    <t>Saei: 7 meses</t>
  </si>
  <si>
    <t>Neurossífilis + sífili ocular</t>
  </si>
  <si>
    <t>Artrite reumatóide, depressão</t>
  </si>
  <si>
    <t>a9ad42a9-d710-4fb1-8f58-ec8c7243d0a5</t>
  </si>
  <si>
    <t>Marcio Vicentin Fernandes</t>
  </si>
  <si>
    <t>Coréia</t>
  </si>
  <si>
    <t>050c1318-db8b-4840-9691-27bb41365f51</t>
  </si>
  <si>
    <t>São José dos Campos</t>
  </si>
  <si>
    <t>TDF +3TC + EFZ - atual</t>
  </si>
  <si>
    <t>15afbbd2-fdc9-48cc-bffa-bb1168f27e2d</t>
  </si>
  <si>
    <t>Claudemir Gonçalves</t>
  </si>
  <si>
    <t>São Pedro do Turvo</t>
  </si>
  <si>
    <t>01/10/2012 a 10/01/2013 : TDF + 3TC + Kaletra 10/01/2013 a 05/2013 : Biovir + Kaletra 05/2013 - atual : DDI + 3TC + Kaletra</t>
  </si>
  <si>
    <t>d1f77f9f-e6d2-499c-ab1f-e29d0f80854b</t>
  </si>
  <si>
    <t>Jose Carlos Peres</t>
  </si>
  <si>
    <t>Santa Casa de Jau</t>
  </si>
  <si>
    <t>Drenagem de abscesso inguinal</t>
  </si>
  <si>
    <t>76d98274-cf12-4804-9c7d-b6ab82ab1025</t>
  </si>
  <si>
    <t>Fernando Ciccone</t>
  </si>
  <si>
    <t>Psoríase, lipodistrofia, IAM prévio</t>
  </si>
  <si>
    <t>Lençois Paulista e Assis</t>
  </si>
  <si>
    <t>Prévios TDF + 3TC + EFZ D4T + 3TC + Nelfinavir Atual TDF + 3TC + Kaletra</t>
  </si>
  <si>
    <t>664cdbd1-6f48-4f55-838a-925ab520892f</t>
  </si>
  <si>
    <t>Benedito Ivan Segundo</t>
  </si>
  <si>
    <t>Auxiliar de escritório</t>
  </si>
  <si>
    <t>TB em 2007 e criptosporidium em 2012</t>
  </si>
  <si>
    <t>e388414c-8d17-4bee-9351-30e88d225723</t>
  </si>
  <si>
    <t>Neusa Maria Trombacco</t>
  </si>
  <si>
    <t>Exerese de CEC</t>
  </si>
  <si>
    <t>1da47e07-7e4c-4480-9083-4aa01feec509</t>
  </si>
  <si>
    <t>Anderson Julio Martins</t>
  </si>
  <si>
    <t>TDF + 3TC + EFZ - 02/2012 - 17/9/2013 TDF + 3TC + Kaletra - 17/9/2013 - atual.</t>
  </si>
  <si>
    <t>2c6468e4-067e-45ef-aecd-62c4db4ba4eb</t>
  </si>
  <si>
    <t>Alberto Cesar de Almeida</t>
  </si>
  <si>
    <t>Técnico agropecuário</t>
  </si>
  <si>
    <t>Hepatite C, depressão</t>
  </si>
  <si>
    <t>1996: AZT + DDI 1996: AZT + DDI + Indinavir 1997: AZT + 3TC + SQV/r 1998: Biovir + SQV 2001: Biovir + EFZ 2007: D4T + 3TC + ATV/r 2011: 3TC +TDF + Kaletra - atual</t>
  </si>
  <si>
    <t>951916c5-c279-4987-b25a-0a0c040b5743</t>
  </si>
  <si>
    <t>BA</t>
  </si>
  <si>
    <t>Thaise Gaspar</t>
  </si>
  <si>
    <t>81249175-0669-4e92-a59e-3d194813e861</t>
  </si>
  <si>
    <t>Neide de Oliveira</t>
  </si>
  <si>
    <t>Desempregada</t>
  </si>
  <si>
    <t>Biovir + EFZ - atual - único esquema</t>
  </si>
  <si>
    <t>7896dd8f-f303-48d2-b864-841ea2a5ffeb</t>
  </si>
  <si>
    <t>Sueli Mota Santos</t>
  </si>
  <si>
    <t>Aneurisma cerebral, hemorróida</t>
  </si>
  <si>
    <t>AZT + 3TC + NVP</t>
  </si>
  <si>
    <t>047127c6-aed4-4d51-a447-1c1e2a5bae19</t>
  </si>
  <si>
    <t>BB</t>
  </si>
  <si>
    <t>Jose Rivailton Oliveira dos Santos</t>
  </si>
  <si>
    <t>Gesseiro</t>
  </si>
  <si>
    <t>7f7aa371-d8cd-484f-ad7e-34c447d0fc33</t>
  </si>
  <si>
    <t>Benedito Pereira</t>
  </si>
  <si>
    <t>Alongamento</t>
  </si>
  <si>
    <t>Futebol 1x/sem</t>
  </si>
  <si>
    <t>2004: Biovir + EFZ 2013: Biovir + EFZ 2013: TDF + 3TC + kaletra</t>
  </si>
  <si>
    <t>4e551ca5-7bc6-4580-8b1e-0012b6f35cd4</t>
  </si>
  <si>
    <t>Jaqueline Maria Frutuoso Quaggio</t>
  </si>
  <si>
    <t>Agudos</t>
  </si>
  <si>
    <t>2003: Biovir + NVP 2012: TDF + 3TC + NVP - atual</t>
  </si>
  <si>
    <t>61fda438-195a-4096-b7af-3037d596d3f2</t>
  </si>
  <si>
    <t>Jose Maria Camargo dos Santos</t>
  </si>
  <si>
    <t>e19c3613-3208-4994-aac2-cb0e2b0e6327</t>
  </si>
  <si>
    <t>Adriana Putti de Carvalho</t>
  </si>
  <si>
    <t>Auxiliar de produção</t>
  </si>
  <si>
    <t>Igaraçu do Tiete</t>
  </si>
  <si>
    <t>121b8199-ad07-4c66-8653-54b2a3f6f76f</t>
  </si>
  <si>
    <t>Patricia de Marins Santos</t>
  </si>
  <si>
    <t>Padeira</t>
  </si>
  <si>
    <t>Leishmaniose visceral</t>
  </si>
  <si>
    <t>Anfotericina lipossomal</t>
  </si>
  <si>
    <t>AZT + DDI + NVP AZT + 3TC + NVP TDF + 3TC + Kaletra - 2012 - atual</t>
  </si>
  <si>
    <t>956c303b-101c-42c0-a4ca-3162678b62a9</t>
  </si>
  <si>
    <t>Claudia Elisa Martins</t>
  </si>
  <si>
    <t>Funcionaria publica</t>
  </si>
  <si>
    <t>Hepatomegalia</t>
  </si>
  <si>
    <t>CV&gt;Lmax 2006: AZT + 3TC + EFZ 2011: TDF + 3TC + Kaletra 2013: TDF + 3TC + ATV/r - atual</t>
  </si>
  <si>
    <t>6afd5c68-1664-42a4-8196-b8f10952f08d</t>
  </si>
  <si>
    <t>Valter Jeremias da Silva</t>
  </si>
  <si>
    <t>2005: TDF + FPV + RTV 2009: TDF + FPV + RTV + 3TC</t>
  </si>
  <si>
    <t>cae5fe7b-e65f-4cd9-8c36-0d444687d402</t>
  </si>
  <si>
    <t>Marcelo Vieira Lescout</t>
  </si>
  <si>
    <t>1 lata cerveja 4x/semana</t>
  </si>
  <si>
    <t>Fratura em MDE</t>
  </si>
  <si>
    <t>4670e5d6-20ba-4420-9ace-7edf4a755c84</t>
  </si>
  <si>
    <t>Valmir Guimarães</t>
  </si>
  <si>
    <t>2012: TDF + 3TC + EFZ 2013: TDF + 3TC + Kaletra - atual</t>
  </si>
  <si>
    <t>30273642-1cc6-47d8-9857-f547fae3cd27</t>
  </si>
  <si>
    <t>Elder Salim Alonso</t>
  </si>
  <si>
    <t>Arquiteto</t>
  </si>
  <si>
    <t>Birigui</t>
  </si>
  <si>
    <t>TDF + 3TC + EFZ</t>
  </si>
  <si>
    <t>a6089f89-3e17-4792-8f6a-a2cc827357f9</t>
  </si>
  <si>
    <t>Mauro Elias de Oliveira</t>
  </si>
  <si>
    <t>Inspetor de citrus</t>
  </si>
  <si>
    <t>Saei + HIV : 3 meses</t>
  </si>
  <si>
    <t>Caminhada, bicicleta</t>
  </si>
  <si>
    <t>TDF + 3TC + EFZ - dsede 24/7/2013 - único esquema</t>
  </si>
  <si>
    <t>f7028dbf-cc0c-4ae3-a286-341ea1cbc2d7</t>
  </si>
  <si>
    <t>Urides Pires Batista</t>
  </si>
  <si>
    <t>Taguai</t>
  </si>
  <si>
    <t>TDF + 3TC + Kaletra + raltegravir - atual</t>
  </si>
  <si>
    <t>df5e89db-7dd6-41ee-89eb-dcace5c6f5da</t>
  </si>
  <si>
    <t>BC</t>
  </si>
  <si>
    <t>Giovana Trombaco</t>
  </si>
  <si>
    <t>Saei + HIV: 3 meses</t>
  </si>
  <si>
    <t>Hipotiroidismo, plaquetopenia a/e</t>
  </si>
  <si>
    <t>TDF + 3TC + EFZ - 15/1/2014 a 29/1/2014 TDF + 3TC + Kaletra - 29/01/2014 - atual</t>
  </si>
  <si>
    <t>ba68e30b-a50c-43bb-bbb5-1d0939bb9d5a</t>
  </si>
  <si>
    <t>Reginaldo Ferreira Costa</t>
  </si>
  <si>
    <t>Operador de máquina</t>
  </si>
  <si>
    <t>TDF + 3TC + EFZ - único esquema (desde 16/10/13).</t>
  </si>
  <si>
    <t>61fdb87e-3f12-4a40-82c1-422128ba5ea4</t>
  </si>
  <si>
    <t>Anderson Jose Gouveia</t>
  </si>
  <si>
    <t>Motoboy</t>
  </si>
  <si>
    <t>Saei:2 meses /HIV: 6 meses</t>
  </si>
  <si>
    <t>b2633222-1d82-4caa-a2d6-49284109cbaf</t>
  </si>
  <si>
    <t>Saei/HIV: 3 meses</t>
  </si>
  <si>
    <t>Boxe 1x/sem</t>
  </si>
  <si>
    <t>7a8e2f1a-d9cd-4593-b18b-1f43474c6917</t>
  </si>
  <si>
    <t>Miguel de Abreu Marques</t>
  </si>
  <si>
    <t>Candidiase esofágica</t>
  </si>
  <si>
    <t>1/2L pinga/dia</t>
  </si>
  <si>
    <t>2006: TDF + 3TC + ATV/r 2013: TDF + 3TC + FPV/r</t>
  </si>
  <si>
    <t>12a52e8b-0d67-4912-ac32-97dd9af67b1c</t>
  </si>
  <si>
    <t>Jose Antonio dos Santos</t>
  </si>
  <si>
    <t>0ca2f736-aa2a-4802-90b8-f44f4ef3061f</t>
  </si>
  <si>
    <t>Mario Sergio Oliveira</t>
  </si>
  <si>
    <t>Agente penitenciário</t>
  </si>
  <si>
    <t>Sao Paulo</t>
  </si>
  <si>
    <t>51ba820d-4fde-49b7-aab8-73a34af6b1e1</t>
  </si>
  <si>
    <t>João Alceu da Rosa</t>
  </si>
  <si>
    <t>2012: FPV + RTV + Biovir - atual</t>
  </si>
  <si>
    <t>52d28124-9d0b-4fc2-b085-9739ee401c5c</t>
  </si>
  <si>
    <t>Alexandra Aparecida de Jesus Barros</t>
  </si>
  <si>
    <t>Esteticista</t>
  </si>
  <si>
    <t>1a8e4ea0-bdcf-4558-b360-34fde3e5962d</t>
  </si>
  <si>
    <t>Danilo Aparecido Gomes</t>
  </si>
  <si>
    <t>Tatuador</t>
  </si>
  <si>
    <t>LSD</t>
  </si>
  <si>
    <t>Musculaçao</t>
  </si>
  <si>
    <t>be5f29f3-2a7a-4385-b5e1-c61166976e8b</t>
  </si>
  <si>
    <t>BD</t>
  </si>
  <si>
    <t>Elaine Cristina de Oliveira Siqueira</t>
  </si>
  <si>
    <t>Asma</t>
  </si>
  <si>
    <t>AZT + 3TC + ATV/r AZT + 3TC + Kaletra</t>
  </si>
  <si>
    <t>32db129d-4ac4-47bc-8fa5-f06102393ce2</t>
  </si>
  <si>
    <t>BE</t>
  </si>
  <si>
    <t>Cintia Helena Montelli do Prado</t>
  </si>
  <si>
    <t>Biologa</t>
  </si>
  <si>
    <t>af866522-b2e4-415a-9e9f-af0b37f22290</t>
  </si>
  <si>
    <t>Auxiliar de idoso</t>
  </si>
  <si>
    <t>Biovir + NVP - atual (único esquema)</t>
  </si>
  <si>
    <t>80ecca0f-d56e-4c8b-b011-54d0ae2bccc6</t>
  </si>
  <si>
    <t>Eliandra Maria Jose</t>
  </si>
  <si>
    <t>Hep B</t>
  </si>
  <si>
    <t>56f9c6c5-2b54-4036-9a49-7f550c4c1d5e</t>
  </si>
  <si>
    <t>Isabel Cristina Afonso de Almeida</t>
  </si>
  <si>
    <t>Dapsona e pirimetamina uso atual</t>
  </si>
  <si>
    <t>Biovir + ATV - atual</t>
  </si>
  <si>
    <t>a0cb6432-0f8f-420c-963e-c2caf2b43f78</t>
  </si>
  <si>
    <t>Renata Muller dos Santos</t>
  </si>
  <si>
    <t>Cabeleireira</t>
  </si>
  <si>
    <t>Franca</t>
  </si>
  <si>
    <t>Biovir + NVP</t>
  </si>
  <si>
    <t>81ab5232-848b-4e03-8eae-fda4dec19678</t>
  </si>
  <si>
    <t>BF</t>
  </si>
  <si>
    <t>Atendente de bar</t>
  </si>
  <si>
    <t>Claritromicina</t>
  </si>
  <si>
    <t>TDF + 3TC + EFZ - ? - 20/3/2013 3TC + Ral + EFZ - 20/3/2013 - 24/4/2013 3TC + Kaletra - 24/4/2013 - atual</t>
  </si>
  <si>
    <t>b3ef06fe-3159-4a15-baa7-ea1196b5dd05</t>
  </si>
  <si>
    <t>Mario Alves</t>
  </si>
  <si>
    <t>Saei + HIV: 1 semana</t>
  </si>
  <si>
    <t>Hepatite B, hipotiroidismo</t>
  </si>
  <si>
    <t>Ainda não iniciou TARV.</t>
  </si>
  <si>
    <t>7d3a58e9-4123-4749-8974-5b703a607b2b</t>
  </si>
  <si>
    <t>BG</t>
  </si>
  <si>
    <t>Ca de reto</t>
  </si>
  <si>
    <t>TB óssea 2003, neurotoxo 1997</t>
  </si>
  <si>
    <t>Hep B curada</t>
  </si>
  <si>
    <t>336e6612-33f7-4b73-9fba-8b2fce83deee</t>
  </si>
  <si>
    <t>Eunice de Oliveira</t>
  </si>
  <si>
    <t>Domestica</t>
  </si>
  <si>
    <t>TDF + 3TC + NVP - atual</t>
  </si>
  <si>
    <t>19fb18a3-0ada-4264-bcdc-58782ebfa663</t>
  </si>
  <si>
    <t>Abigail Alves de Campos</t>
  </si>
  <si>
    <t>2009: Biovir + Kaletra 2010: Biovir + FPV + RTV - atual</t>
  </si>
  <si>
    <t>31e5af60-6580-4b3f-b4c4-a3e1e55381ed</t>
  </si>
  <si>
    <t>Daniele Aparecida Ayres</t>
  </si>
  <si>
    <t>3TC + TDF + EFZ - atual</t>
  </si>
  <si>
    <t>938125b8-d251-414f-ba97-0fc863253ce7</t>
  </si>
  <si>
    <t>Benedita Ramos</t>
  </si>
  <si>
    <t>84b7c02d-ab47-4bff-a51c-b4c2c2d13cc1</t>
  </si>
  <si>
    <t>Valmir Augusto de Oliveira</t>
  </si>
  <si>
    <t>Professor de sociologia</t>
  </si>
  <si>
    <t>5 garrafas de cerveja/semana</t>
  </si>
  <si>
    <t>6cc32dc1-edab-4915-9f0f-d45ef1172617</t>
  </si>
  <si>
    <t>João Carlos Taraskevicius</t>
  </si>
  <si>
    <t>Artrose</t>
  </si>
  <si>
    <t>1 garrafa de cerveja/dia</t>
  </si>
  <si>
    <t>(1º esquema) Biovir + EFz 17/7/2007 - 13/9/2012 TDF + 3TC + Kaletra - 13/9/2012 - atual</t>
  </si>
  <si>
    <t>c47e2c21-b11c-440b-bac0-12cf4e897b6c</t>
  </si>
  <si>
    <t>GH</t>
  </si>
  <si>
    <t>Mirian Cardoso Vasconcelos</t>
  </si>
  <si>
    <t>3b6b866a-ec16-4023-a10b-361d4f0219a4</t>
  </si>
  <si>
    <t>Gota, herpes genital, condiloma</t>
  </si>
  <si>
    <t>Caminhada + natação</t>
  </si>
  <si>
    <t>Nunca usou medicação.</t>
  </si>
  <si>
    <t>e75b699d-b367-4215-b425-13e2461836fe</t>
  </si>
  <si>
    <t>BI</t>
  </si>
  <si>
    <t>Nivaldo Conceição</t>
  </si>
  <si>
    <t>Funcionario publico</t>
  </si>
  <si>
    <t>c49be687-5df7-4bc1-8dde-00fef0b9e97e</t>
  </si>
  <si>
    <t>BJ</t>
  </si>
  <si>
    <t>Pedrina Caldardo Barbosa</t>
  </si>
  <si>
    <t>50ffada6-eef3-41bb-8996-83152d09ecf8</t>
  </si>
  <si>
    <t>Benevenuto da Silva</t>
  </si>
  <si>
    <t>Artista</t>
  </si>
  <si>
    <t>Exercício aerobico</t>
  </si>
  <si>
    <t>Dança 2x/sem</t>
  </si>
  <si>
    <t>Biovir + EFZ - atual (único esquema)</t>
  </si>
  <si>
    <t>a5f241fb-3b95-4d8e-b01d-f5bf0635de81</t>
  </si>
  <si>
    <t>BK</t>
  </si>
  <si>
    <t>Orlei Rodrigues Camilo</t>
  </si>
  <si>
    <t>d944bc8e-86ce-4873-b2a6-ea3c1f5bae01</t>
  </si>
  <si>
    <t>Joice Francine de Oliveira</t>
  </si>
  <si>
    <t>460b187d-8ea4-430e-a1b1-9b67e14ba4b5</t>
  </si>
  <si>
    <t>BL</t>
  </si>
  <si>
    <t>Monica Aparecida D Angelo Luque</t>
  </si>
  <si>
    <t>Hérnia de disco, TVP</t>
  </si>
  <si>
    <t>872f0835-47ec-4fa1-b858-5cb14b848879</t>
  </si>
  <si>
    <t>Maxima Aparecida Americo</t>
  </si>
  <si>
    <t>d976ef3e-c50a-407f-9523-69714cbdf735</t>
  </si>
  <si>
    <t>João Carlos Del Peso</t>
  </si>
  <si>
    <t>Faxineiro</t>
  </si>
  <si>
    <t>Bicicleta</t>
  </si>
  <si>
    <t>Biovir + EFZ Biovir + ATV/r - atual</t>
  </si>
  <si>
    <t>606223b9-43be-4f3b-b395-b176365770ef</t>
  </si>
  <si>
    <t>Aparecida de Fátima Martins Francisco</t>
  </si>
  <si>
    <t>56d86311-24b0-4358-afd7-9d62598dc87a</t>
  </si>
  <si>
    <t>Jose Carlos de Almeida</t>
  </si>
  <si>
    <t>Sao Mauel</t>
  </si>
  <si>
    <t>TDF + 3TC + DRV/r + Ral - atual</t>
  </si>
  <si>
    <t>bf86515d-67ad-4d36-a035-de2cfb720b70</t>
  </si>
  <si>
    <t>Alda Gabriela da Silva</t>
  </si>
  <si>
    <t>Itaí</t>
  </si>
  <si>
    <t>Volei</t>
  </si>
  <si>
    <t>e02c316f-ccc3-49db-b371-4ed2bbda3066</t>
  </si>
  <si>
    <t>Adeildo Marcionilo da Silva</t>
  </si>
  <si>
    <t>Trabalhador rural</t>
  </si>
  <si>
    <t>Corirretinite por CMV</t>
  </si>
  <si>
    <t>41cd6550-8593-45e3-add1-c8db63eca783</t>
  </si>
  <si>
    <t>X1</t>
  </si>
  <si>
    <t>Rodrigo Moraes da Silva</t>
  </si>
  <si>
    <t>2009 as duas</t>
  </si>
  <si>
    <t>São Paulo</t>
  </si>
  <si>
    <t>08089e12-1808-43ce-8ff6-d40024e51690</t>
  </si>
  <si>
    <t>Gilmar do Amaral</t>
  </si>
  <si>
    <t>Garçom</t>
  </si>
  <si>
    <t>Pólipo intestinal</t>
  </si>
  <si>
    <t>3 latas cerveja/dia</t>
  </si>
  <si>
    <t>3TC + TDF + EFZ</t>
  </si>
  <si>
    <t>99dd7582-dcff-437a-bc52-8e70299a5d3b</t>
  </si>
  <si>
    <t>Açogueiro</t>
  </si>
  <si>
    <t>Hep B e C</t>
  </si>
  <si>
    <t>62e4869e-9163-4685-a6f6-0f1aaa5cb33d</t>
  </si>
  <si>
    <t>Ketty Cristiane Pires da Silva</t>
  </si>
  <si>
    <t>Operadora de telemarketing</t>
  </si>
  <si>
    <t>bbbcfbd8-66c2-43f9-8e85-651958397b4e</t>
  </si>
  <si>
    <t>Marcos Alessandro Pavan Penaquine</t>
  </si>
  <si>
    <t>Pneumocistose em 2008, Candidiase atualmente</t>
  </si>
  <si>
    <t>Gastrite</t>
  </si>
  <si>
    <t>2a1647da-4bb9-4236-8352-c45c5451b4a8</t>
  </si>
  <si>
    <t>Jeremias Jose de Camargo</t>
  </si>
  <si>
    <t>d99d77c0-8b46-4418-8756-fc4a8b53b6f6</t>
  </si>
  <si>
    <t>X2</t>
  </si>
  <si>
    <t>Pedrina Luiza Ferraz Gimenez</t>
  </si>
  <si>
    <t>Hidroginastica + caminhada</t>
  </si>
  <si>
    <t>Biovir + EFZ atual</t>
  </si>
  <si>
    <t>25e0cf7a-7253-4b21-8dae-e95da20c52e3</t>
  </si>
  <si>
    <t>Jose Welington Gonçalves Vieira</t>
  </si>
  <si>
    <t>Sifilis, TVP</t>
  </si>
  <si>
    <t>TDF + 3TC + DRV/r + ETV + Ral</t>
  </si>
  <si>
    <t>3491ac86-cdfd-4553-bc16-315ff7b9686e</t>
  </si>
  <si>
    <t>Pedro Avelar</t>
  </si>
  <si>
    <t>8834cb4e-3215-42f7-a960-1b860aee5ff6</t>
  </si>
  <si>
    <t>BM</t>
  </si>
  <si>
    <t>Carlos Eduardo Pereira Dias</t>
  </si>
  <si>
    <t>620e90f2-57e4-4801-bf09-6f4f025bb956</t>
  </si>
  <si>
    <t>Maria Madalena Furtado</t>
  </si>
  <si>
    <t>3TC + TDF + EFZ - único esquema</t>
  </si>
  <si>
    <t>4a8f2e24-5445-483d-88f7-d37870663dc3</t>
  </si>
  <si>
    <t>Adriana Jose de Almeida</t>
  </si>
  <si>
    <t>Alongamento + corrida</t>
  </si>
  <si>
    <t>2006: Biovir + EFZ 2014: TDF + 3TC + Kaletra</t>
  </si>
  <si>
    <t>f8695c37-21df-48af-9ade-03e85eed5909</t>
  </si>
  <si>
    <t>Adão da Silva</t>
  </si>
  <si>
    <t>Servente</t>
  </si>
  <si>
    <t>024ffbbc-916a-4494-b65c-37bb3d44c0ea</t>
  </si>
  <si>
    <t>Celia Maria Geraldi Dourado</t>
  </si>
  <si>
    <t>ATV + RTV + 3TC + TDF - atual</t>
  </si>
  <si>
    <t>a9cbef89-74b7-449a-aec8-bd6913b97489</t>
  </si>
  <si>
    <t>Jose Carlos Cubas de Oliveira</t>
  </si>
  <si>
    <t>Volei 4x/sem</t>
  </si>
  <si>
    <t>e45a2f19-7ed2-4c6f-8c58-2dbc827967ee</t>
  </si>
  <si>
    <t>Denise Aparecida Correa</t>
  </si>
  <si>
    <t>Ca de pele</t>
  </si>
  <si>
    <t>TDF + 3TC + ATV/r</t>
  </si>
  <si>
    <t>e44220d9-a3cb-4847-b440-31e0aa96e89b</t>
  </si>
  <si>
    <t>Maria Antonia Cardoso</t>
  </si>
  <si>
    <t>AZT + 3TC + EFZ - 2009 TDF + 3TC + EFZ - 2013 - atual</t>
  </si>
  <si>
    <t>ff05f30a-3b94-4fea-89c4-88e997634dca</t>
  </si>
  <si>
    <t>Rogério Pereira da Silva</t>
  </si>
  <si>
    <t>2012: Biovir + EFZ Atual: TDF + 3TC + EFZ</t>
  </si>
  <si>
    <t>1baeac5b-f61a-4d74-8ad1-c979d84bf630</t>
  </si>
  <si>
    <t>Metalurgico</t>
  </si>
  <si>
    <t>5b9fd844-9924-4260-839b-9c57eb67b430</t>
  </si>
  <si>
    <t>BN</t>
  </si>
  <si>
    <t>Nilton Benedito Alves</t>
  </si>
  <si>
    <t>Saei: 4 meses</t>
  </si>
  <si>
    <t>Servidor público SP</t>
  </si>
  <si>
    <t>Estreptomicina, etambutol, ofloxacina</t>
  </si>
  <si>
    <t>Etravirina + 3TC + Raltegravir + Darunavir/ritonavir</t>
  </si>
  <si>
    <t>1e3d4f7c-4c13-45b2-96f2-b75594331eeb</t>
  </si>
  <si>
    <t>Rubens Aparecido de Oliveira</t>
  </si>
  <si>
    <t>93dbbd16-d96b-45e2-b046-de199afc5410</t>
  </si>
  <si>
    <t>Erika Ker Gordo Patriota</t>
  </si>
  <si>
    <t>Secretaria</t>
  </si>
  <si>
    <t>Danca do ventre</t>
  </si>
  <si>
    <t>2010: Biovir + EFZ 2011: TDF + 3TC + EFZ - atual</t>
  </si>
  <si>
    <t>a79fdaea-fc83-4739-afd3-3d17434fef9a</t>
  </si>
  <si>
    <t>BO</t>
  </si>
  <si>
    <t>Leandro Gustavo Narciso Rodrigues</t>
  </si>
  <si>
    <t>Auxiliar de cabeleireiro</t>
  </si>
  <si>
    <t>Sifilis, gastrite, DRGE</t>
  </si>
  <si>
    <t>e2953e72-3843-4b56-b5db-ecf5597736a9</t>
  </si>
  <si>
    <t>BP</t>
  </si>
  <si>
    <t>Rafael Fernando Benedicto</t>
  </si>
  <si>
    <t>Balconista</t>
  </si>
  <si>
    <t>106a9386-351d-40b0-9dd6-5fa19fe42f63</t>
  </si>
  <si>
    <t>BQ</t>
  </si>
  <si>
    <t>Celio Ronaldo Prezoti</t>
  </si>
  <si>
    <t>Saei/HIV: 5 meses</t>
  </si>
  <si>
    <t>Exerese sarcoma de kaposi</t>
  </si>
  <si>
    <t>3de2c1a1-02da-418d-8cc5-e3cbb592f634</t>
  </si>
  <si>
    <t>Nivaldo Cecchini</t>
  </si>
  <si>
    <t>Americana</t>
  </si>
  <si>
    <t>9526f27d-84d5-478e-ba81-f7ca8a04bd75</t>
  </si>
  <si>
    <t>Caminhada + hidroginástica</t>
  </si>
  <si>
    <t>3TC + TDF + Kaletra Prévio: DDI + 3TC + TDF + Kaletra</t>
  </si>
  <si>
    <t>08173b4d-6cd5-4f67-8ec5-c0442acf81df</t>
  </si>
  <si>
    <t>Conceição da Silva Domingues</t>
  </si>
  <si>
    <t>Iniciou TARV agora em 2014: TDF + 3TC + EFZ</t>
  </si>
  <si>
    <t>79ffe4a9-7c66-435d-b413-6a4d273d62fc</t>
  </si>
  <si>
    <t>BR</t>
  </si>
  <si>
    <t>Eric Prado Cruz</t>
  </si>
  <si>
    <t>Advogado</t>
  </si>
  <si>
    <t>2009: AZT + 3TC + EFZ 2014: TDF + 3TC + EFZ</t>
  </si>
  <si>
    <t>a8923ac9-9ea4-4429-a6b1-9b9f6b6f848e</t>
  </si>
  <si>
    <t>Silvio Sartori</t>
  </si>
  <si>
    <t>Glaucoma, lupus</t>
  </si>
  <si>
    <t>2001: Biovir + NVP 2007: Biovir + Kaletra - atual</t>
  </si>
  <si>
    <t>c9c945c1-0499-4073-9c37-cee90f09dc6d</t>
  </si>
  <si>
    <t>Anderson Maurício Correa Fernando</t>
  </si>
  <si>
    <t>Bronquite</t>
  </si>
  <si>
    <t>997004c0-6671-42f1-8565-099326d73957</t>
  </si>
  <si>
    <t>Suelen Aparecida Ribeira</t>
  </si>
  <si>
    <t>Dona de casa</t>
  </si>
  <si>
    <t>Atual: TDF + 3TC + Kaletra Prévio: TDF + 3TC + NVP</t>
  </si>
  <si>
    <t>bc86e321-e764-4548-894b-290a0ec931d1</t>
  </si>
  <si>
    <t>Juliana Cristina Ferrari</t>
  </si>
  <si>
    <t>Saei/HIV: 6 meses</t>
  </si>
  <si>
    <t>2014: TDF + 3TC + EFZ 2014: TDF + 3TC + Kaletra</t>
  </si>
  <si>
    <t>12e14371-81ad-4f50-89f4-77a38bbf4307</t>
  </si>
  <si>
    <t>BS</t>
  </si>
  <si>
    <t>Gloria Maria Garcia</t>
  </si>
  <si>
    <t>Assistente social</t>
  </si>
  <si>
    <t>CMV em pele e esofago</t>
  </si>
  <si>
    <t>Atual: TDF + 3TC + ETV + Ral+ DRV/r</t>
  </si>
  <si>
    <t>042214d6-c1d2-44d4-87c6-f80adddc0cfc</t>
  </si>
  <si>
    <t>Silvana Aparecida Alves</t>
  </si>
  <si>
    <t>Tecnica em enfermagem</t>
  </si>
  <si>
    <t>Bofete</t>
  </si>
  <si>
    <t>2003: AZT + 3TC + NVP 2011: TDF + 3TC + NVP</t>
  </si>
  <si>
    <t>30dc0fb1-c9c5-4cde-8cd6-c1da3fa4a112</t>
  </si>
  <si>
    <t>Maurício Martins</t>
  </si>
  <si>
    <t>Jornalista</t>
  </si>
  <si>
    <t>2002 as duas</t>
  </si>
  <si>
    <t>TDF + 3TC + Raltegravir + Maraviroque - ? - 23/5/2012 Darunavir + Etravirina + 3TC + RTV + TDF + Maraviroque - 23/05/2012 - atual</t>
  </si>
  <si>
    <t>6cc4850e-d4e9-41a5-96ef-eb79daf04f1a</t>
  </si>
  <si>
    <t>Flavia Cristina dos Santos</t>
  </si>
  <si>
    <t>2012: Biovir + Kaletra Atual: TDF + 3TC + Kaletra</t>
  </si>
  <si>
    <t>553098f1-e2e0-4fea-87a2-6c0caf870739</t>
  </si>
  <si>
    <t>Ricardo Alexandre Moscheto</t>
  </si>
  <si>
    <t>TDF + 3TC + EFZ - 2013 - atual</t>
  </si>
  <si>
    <t>807c65e6-8c5c-4433-b002-56b4e63ab031</t>
  </si>
  <si>
    <t>Felicio Mendes Filho</t>
  </si>
  <si>
    <t>6 meses - HIV/Saei</t>
  </si>
  <si>
    <t>01/2014: TDF + 3TC + EFZ - único esquema</t>
  </si>
  <si>
    <t>fcb74959-cd73-4d75-a0bf-de5779442ecb</t>
  </si>
  <si>
    <t>Maria Aparecida Carriel</t>
  </si>
  <si>
    <t>Ca de colo de útero - NIC II</t>
  </si>
  <si>
    <t>2003 e Ca em 2009/2013</t>
  </si>
  <si>
    <t>Fibromialgia</t>
  </si>
  <si>
    <t>Conização</t>
  </si>
  <si>
    <t>Biovir + EFZ - 09/12/2014 - atual (único esquema)</t>
  </si>
  <si>
    <t>df0d9129-ea2a-4d78-8580-876be13d34c2</t>
  </si>
  <si>
    <t>Milton Adao de Oliveira</t>
  </si>
  <si>
    <t>Manduri</t>
  </si>
  <si>
    <t>TDF + 3TC + EFZ - 02/2014 - atual (único esquema)</t>
  </si>
  <si>
    <t>f31a1032-7029-4b4e-ab84-31bd96dd1f17</t>
  </si>
  <si>
    <t>Hilda Antunes Almeida</t>
  </si>
  <si>
    <t>TDF + 3TC + EFZ - 02/2012 - atual (único esquema)</t>
  </si>
  <si>
    <t>5eb49621-8768-422e-bfa8-f78f120282ef</t>
  </si>
  <si>
    <t>Osvaldo dos Santos</t>
  </si>
  <si>
    <t>Osteopenia, sifilis latente tratada</t>
  </si>
  <si>
    <t>Alvorada da Barra</t>
  </si>
  <si>
    <t>1-2x/semana</t>
  </si>
  <si>
    <t>Biovir + EFZ - uso irregular desde 2005</t>
  </si>
  <si>
    <t>5830a953-8302-446c-bcf0-a21f1534cd1a</t>
  </si>
  <si>
    <t>Mecanico</t>
  </si>
  <si>
    <t>Biovir + EFZ desde 2011 (único esquema)</t>
  </si>
  <si>
    <t>db46bc59-9d80-4cd1-bab7-3e3934a46195</t>
  </si>
  <si>
    <t>Rejane Aparecida Godoy</t>
  </si>
  <si>
    <t>Hep C aguda tratada</t>
  </si>
  <si>
    <t>Biovir + EFZ - 2006 - atual (único esquema)</t>
  </si>
  <si>
    <t>b64fad6e-f8bd-4533-a95b-450475ae3ef0</t>
  </si>
  <si>
    <t>Moacir Nicolau</t>
  </si>
  <si>
    <t>Candidíase esofágica, CMV em adrenal</t>
  </si>
  <si>
    <t>Marcapasso</t>
  </si>
  <si>
    <t>TDF + 3TC + Kaletra --- troca em 01/2014 por IRC --- Biovir + Kaletra</t>
  </si>
  <si>
    <t>cd194d57-50de-485f-b0ba-863972d68e04</t>
  </si>
  <si>
    <t>Caminhada + musculação</t>
  </si>
  <si>
    <t>Desde 2008 : Darunavir + 3TC + Ritonavir + Raltegravir + Maraviroque</t>
  </si>
  <si>
    <t>876029c1-701b-4964-bb87-916b341aae16</t>
  </si>
  <si>
    <t>Maraviroque + DRV/r + 3TC + TDF + etravirina</t>
  </si>
  <si>
    <t>73cef925-956a-431f-b620-d0205e2ffe9c</t>
  </si>
  <si>
    <t>Helena Casemiro Alves</t>
  </si>
  <si>
    <t>Auxiliar de padaria</t>
  </si>
  <si>
    <t>Neo pulmonar com meta em SNC</t>
  </si>
  <si>
    <t>Craniotomia- retirada tumor intracranian</t>
  </si>
  <si>
    <t>ff9b41a8-ca20-4550-90b8-64da322dbc23</t>
  </si>
  <si>
    <t>Marco Antonio Parra</t>
  </si>
  <si>
    <t>Mototaxista</t>
  </si>
  <si>
    <t>Saei: 1 consulta/ HIV 2 meses</t>
  </si>
  <si>
    <t>CMV em retina</t>
  </si>
  <si>
    <t>TDF + 3TC + EFZ - desde maio/2014 (único esquema)</t>
  </si>
  <si>
    <t>590bebe7-5ceb-47cf-aad1-94474b7d78f2</t>
  </si>
  <si>
    <t>Valdir Fernandes</t>
  </si>
  <si>
    <t>Lesões de pele pelo HIV</t>
  </si>
  <si>
    <t>TDF + 3TC + Kaletra desde maio de 2012</t>
  </si>
  <si>
    <t>15b34162-1095-4baf-8da6-c4dec57e5a9d</t>
  </si>
  <si>
    <t>Jonas Henrique de Oliveira</t>
  </si>
  <si>
    <t>Recepcionista PS</t>
  </si>
  <si>
    <t>Saei / HIV 3 meses</t>
  </si>
  <si>
    <t>Neurossífilis tratada</t>
  </si>
  <si>
    <t>Handball</t>
  </si>
  <si>
    <t>TDF + 3TC + Kaletra desde 04/2014</t>
  </si>
  <si>
    <t>ce028825-97b2-4ff7-9681-975f6dabb0f3</t>
  </si>
  <si>
    <t>Joao Edson Machado</t>
  </si>
  <si>
    <t>Neurotoxo 1999 e tb em 2013</t>
  </si>
  <si>
    <t>cbb0870d-8906-4ff5-a1aa-b3cddcfaf8f5</t>
  </si>
  <si>
    <t>Rosemeire de Jesus</t>
  </si>
  <si>
    <t>2c98f597-15b0-436f-a70f-550ca24d28cc</t>
  </si>
  <si>
    <t>Antonio Carlos Rodrigues Junior</t>
  </si>
  <si>
    <t>Saei/HIV: 1 semana</t>
  </si>
  <si>
    <t>b3522bbc-e1ec-411a-9b52-165e2c315ce1</t>
  </si>
  <si>
    <t>Elisangela Cristina Inacio de Almeida</t>
  </si>
  <si>
    <t>Herpes em 2012, TB em 2006 e 2013, Pneumocistose em 2013</t>
  </si>
  <si>
    <t>2 copos de pinga/dia</t>
  </si>
  <si>
    <t>TDF + 3TC + EFZ (uso irregular)</t>
  </si>
  <si>
    <t>ec4b0bea-577e-4272-81b3-4a6784ed3ea9</t>
  </si>
  <si>
    <t>BU</t>
  </si>
  <si>
    <t>Zilda Amelia Borsato</t>
  </si>
  <si>
    <t>Caminhada + ginastica</t>
  </si>
  <si>
    <t>Biovir + EFZ - atual CV indetectável desde 2006</t>
  </si>
  <si>
    <t>64cce1f6-409a-4be2-b5f5-fdff614ae754</t>
  </si>
  <si>
    <t>Benedito Airton Ribeiro de Barros</t>
  </si>
  <si>
    <t>Exerese de lesão de pele</t>
  </si>
  <si>
    <t>94371f24-a96a-4028-a225-654666bf87ff</t>
  </si>
  <si>
    <t>Calçadista</t>
  </si>
  <si>
    <t>2012: Biovir + EFZ</t>
  </si>
  <si>
    <t>f3ca7fbf-9243-4791-9b8c-b41bd2e8dadd</t>
  </si>
  <si>
    <t>Psoríase, Sífilis, hipotiroidismo</t>
  </si>
  <si>
    <t>2010: Biovir + EFZ 2013: DDI + 3TC + EFZ 2014: Abacavir + 3TC + EFZ</t>
  </si>
  <si>
    <t>72d07478-de5d-48b5-80a0-e3f4f794ad7a</t>
  </si>
  <si>
    <t>Henrique Andrade de Passos</t>
  </si>
  <si>
    <t>Administrador</t>
  </si>
  <si>
    <t>2011: Biovir + Kaletra 2013: TDF + 3TC + Kaletra</t>
  </si>
  <si>
    <t>c467e043-587e-44fb-a5d3-ce84ed710ad0</t>
  </si>
  <si>
    <t>74aba7ba-a63b-49c0-b298-df2d2268cf37</t>
  </si>
  <si>
    <t>Sergio Anceli</t>
  </si>
  <si>
    <t>1996: AZT + DDC 1998: AZT + 3TC 2000: Biovir + EFZ 2001: Biovir + NVP 2005 - atual: TDF + 3TC + Kaletra</t>
  </si>
  <si>
    <t>7753ee11-a0b9-4c73-8a9a-59e07c8d5538</t>
  </si>
  <si>
    <t>Jose Antonio Pedroso Deleu</t>
  </si>
  <si>
    <t>Funcionario Publico</t>
  </si>
  <si>
    <t>bb535c38-0d25-4869-828a-1f4a7bd3815b</t>
  </si>
  <si>
    <t>Carlos Eduardo de Oliveira Antunes Holtz</t>
  </si>
  <si>
    <t>Camihada</t>
  </si>
  <si>
    <t>2012: TDF + 3TC + EFZ (único esquema)</t>
  </si>
  <si>
    <t>c3620817-d85f-4626-b917-a256ce0223b5</t>
  </si>
  <si>
    <t>IAM prévio</t>
  </si>
  <si>
    <t>2007: Biovir + EFZ 2012 - atual: TDF + 3TC + EFZ</t>
  </si>
  <si>
    <t>328432af-3fb9-4747-8bb2-bf52db9c3ebf</t>
  </si>
  <si>
    <t>CMV em estômago (úlcera)</t>
  </si>
  <si>
    <t>2013: TDF + 3TC + Kaletra</t>
  </si>
  <si>
    <t>51f5807a-70d2-4c28-be2b-0046d3460a3b</t>
  </si>
  <si>
    <t>Rosemeire de Fatima Ruiz</t>
  </si>
  <si>
    <t>Pneumocistose em 1999 e TB em 2000</t>
  </si>
  <si>
    <t>Hep C, hérnia de disco, HTLV</t>
  </si>
  <si>
    <t>Jau</t>
  </si>
  <si>
    <t>2008: Biovir + NVP 2011: Biovir + NVP + ATV/r 2014: TDF + 3TC + Kaletra</t>
  </si>
  <si>
    <t>56844721-d06d-4c70-b5bc-e3dff2c838e7</t>
  </si>
  <si>
    <t>Divanil Cesar Barreto</t>
  </si>
  <si>
    <t>Saei/HIV: 1Mês</t>
  </si>
  <si>
    <t>Condiloma anal</t>
  </si>
  <si>
    <t>Corrida</t>
  </si>
  <si>
    <t>Ainda não faz uso de Tarv nem bactrim profilático.</t>
  </si>
  <si>
    <t>035f5ec7-2419-47c7-a090-ba98505e80ee</t>
  </si>
  <si>
    <t>Isete dos Santos Carlos</t>
  </si>
  <si>
    <t>2006: Biovir + Nevirapina 2007: Biovir + TDF + Kaletra 2013: suspenso AZT Atual: TDF + 3TC + Kaletra</t>
  </si>
  <si>
    <t>11cb8926-1038-45e8-ac21-ea724cec9a73</t>
  </si>
  <si>
    <t>Mauricio de Matos Teixeira</t>
  </si>
  <si>
    <t>68749da8-ed7d-4c69-91eb-ae863502b7e7</t>
  </si>
  <si>
    <t>Maria de Jesus Roberto Batista</t>
  </si>
  <si>
    <t>Santa Casa de Paranapanema</t>
  </si>
  <si>
    <t>Biovir + EFZ - prévio TDF + 3TC + EFZ - 2013 - atual</t>
  </si>
  <si>
    <t>2e0bcfab-e84c-4f87-b2ac-17c41af79e65</t>
  </si>
  <si>
    <t>Alexandre Leite de Andrade</t>
  </si>
  <si>
    <t>Pelotas(RS)</t>
  </si>
  <si>
    <t>eeec847a-70bf-4080-acd7-498b191f4fd9</t>
  </si>
  <si>
    <t>Rio de Janeiro</t>
  </si>
  <si>
    <t>TDF + 3TC + EFZ - 2011 - atual</t>
  </si>
  <si>
    <t>b945f668-6cde-46d8-b655-b632467a2e85</t>
  </si>
  <si>
    <t>d50a3bca-414f-479e-a7cf-2c1588b6d82b</t>
  </si>
  <si>
    <t>Valquiria dos Santos</t>
  </si>
  <si>
    <t>Saei: 1x e HIV: 3 meses</t>
  </si>
  <si>
    <t>Macatuba</t>
  </si>
  <si>
    <t>Hospital de Base de Bauru</t>
  </si>
  <si>
    <t>Ainda sem uso de TARV ou bactrim</t>
  </si>
  <si>
    <t>5d17d2d7-5397-400f-951f-79ba90e9cd28</t>
  </si>
  <si>
    <t>Vanderlei Elias Milev</t>
  </si>
  <si>
    <t>Supervisor de ferramentaria</t>
  </si>
  <si>
    <t>Linfoma de Hodgkin</t>
  </si>
  <si>
    <t>be299afc-ab92-4029-b1f1-6501560f2ffd</t>
  </si>
  <si>
    <t>TEP prévio, convulsão</t>
  </si>
  <si>
    <t>502a5d94-787d-4ed9-908f-b454f5f14888</t>
  </si>
  <si>
    <t>Josuel Rodrigues de Oliveira</t>
  </si>
  <si>
    <t>2003 - 2013: Biovir + EFZ atual: TDF + 3TC + Kaletra</t>
  </si>
  <si>
    <t>3b0a83e7-f0fe-4837-a16b-13200c989619</t>
  </si>
  <si>
    <t>Katlin Ivers Mello</t>
  </si>
  <si>
    <t>Atual: TDF + 3TC + Kaletra</t>
  </si>
  <si>
    <t>c4d89770-5db8-4aa6-8030-5a1c48f04b05</t>
  </si>
  <si>
    <t>Alex Chagas</t>
  </si>
  <si>
    <t>Saei: 1 semana</t>
  </si>
  <si>
    <t>2L pinga/dia</t>
  </si>
  <si>
    <t>SARAD</t>
  </si>
  <si>
    <t>694b2460-6403-461c-b333-890b3c9a5f37</t>
  </si>
  <si>
    <t>Fernando Ribeiro da Silva</t>
  </si>
  <si>
    <t>Auxiliar geral/ empresa fibra</t>
  </si>
  <si>
    <t>6a564fdf-118c-4585-b65e-350750e3c111</t>
  </si>
  <si>
    <t>Maria Aparecida Inacio</t>
  </si>
  <si>
    <t>Serviços gerais em chácara</t>
  </si>
  <si>
    <t>f23e5e67-fdf8-4efb-b922-90b6b0679d93</t>
  </si>
  <si>
    <t>Davi Nardi Pereira</t>
  </si>
  <si>
    <t>Almoxarifado/fabrica brinquedo</t>
  </si>
  <si>
    <t>4e85752e-15be-455e-922c-82a737636a5c</t>
  </si>
  <si>
    <t>Retirada de mancha facial</t>
  </si>
  <si>
    <t>TDF + 3TC + Darunavir + Raltegravir - atual</t>
  </si>
  <si>
    <t>22f97f63-ba2d-4225-b150-39efdc8d5a5b</t>
  </si>
  <si>
    <t>Auxiliar de produção em usina</t>
  </si>
  <si>
    <t>Extração dentária</t>
  </si>
  <si>
    <t>9a96e764-f0ed-400a-87ee-9c0888dccfff</t>
  </si>
  <si>
    <t>Leandro Oliveira da Cruz</t>
  </si>
  <si>
    <t>Saei / HIV: 3 meses</t>
  </si>
  <si>
    <t>afef3d1c-2f67-4c43-a268-312223fb44bd</t>
  </si>
  <si>
    <t>Wilson de Souza Oliveira</t>
  </si>
  <si>
    <t>Encarregado de Fazenda</t>
  </si>
  <si>
    <t>Rinite alérgica</t>
  </si>
  <si>
    <t>c0437371-4840-46cb-8f6b-d34f765db59b</t>
  </si>
  <si>
    <t>Gustavo Tadeu Pereira Stevanato</t>
  </si>
  <si>
    <t>Auxiliar administrativo</t>
  </si>
  <si>
    <t>Sifilis, rinite</t>
  </si>
  <si>
    <t>Pompeia</t>
  </si>
  <si>
    <t>Desde 2012 : TDF + 3TC + EFZ</t>
  </si>
  <si>
    <t>372229c6-394e-4040-a853-3076d8e326c6</t>
  </si>
  <si>
    <t>Beatriz da Silva Francisco</t>
  </si>
  <si>
    <t>1x/semana</t>
  </si>
  <si>
    <t>Prévio: 3TC + Nelfinavir + Kaletra Prévio: BIovir + EFZ Atual: 3TC + TDF + EFZ</t>
  </si>
  <si>
    <t>cb53d7b8-5967-4256-bfc3-e098b61cfec6</t>
  </si>
  <si>
    <t>Antonio Carlos Martins</t>
  </si>
  <si>
    <t>cfc117c6-741e-4947-8945-5fdd17c81305</t>
  </si>
  <si>
    <t>Fernando Amando de Barros</t>
  </si>
  <si>
    <t>Hep C, condiloma anal</t>
  </si>
  <si>
    <t>Biopisa de lesão anal</t>
  </si>
  <si>
    <t>Atual: 3TC + TDF + ATV/r (desde jan/2013)</t>
  </si>
  <si>
    <t>b5d02292-f162-4a4b-9d58-4b5454700083</t>
  </si>
  <si>
    <t>Trabalhava em fábrica/lavrador</t>
  </si>
  <si>
    <t>Piramboia</t>
  </si>
  <si>
    <t>335b9f55-1f65-498b-9bc5-a3a5d63525fe</t>
  </si>
  <si>
    <t>Sandra Regina Aparecida Brusque</t>
  </si>
  <si>
    <t>24a57196-7a7c-41bf-abe0-200f70004fa5</t>
  </si>
  <si>
    <t>Cleber Murilo Silva dos Santos</t>
  </si>
  <si>
    <t>Atual : Biovir + Kaletra</t>
  </si>
  <si>
    <t>f3aab07f-af9c-492c-bbfa-d0106282b147</t>
  </si>
  <si>
    <t>Sidney Capriolli</t>
  </si>
  <si>
    <t>ad63c0df-e196-49c3-b2bc-ad2324df963e</t>
  </si>
  <si>
    <t>Marcos Jorge Olegario</t>
  </si>
  <si>
    <t>Cuidador</t>
  </si>
  <si>
    <t>Jump</t>
  </si>
  <si>
    <t>Atual: TDF + 3TC + EFZ</t>
  </si>
  <si>
    <t>dac469e6-1f6b-4051-92eb-8d57f8662dd0</t>
  </si>
  <si>
    <t>Edilaine Aparecida Simão</t>
  </si>
  <si>
    <t>2013: TDF + 3TC + Kaletra 2014: TDF + 3TC + EFZ</t>
  </si>
  <si>
    <t>bc27678c-047a-4ecc-9c31-337efeb3348c</t>
  </si>
  <si>
    <t>Luis Carlos de Freitas</t>
  </si>
  <si>
    <t>Itapeva</t>
  </si>
  <si>
    <t>Fluconazol</t>
  </si>
  <si>
    <t>12/05/2014: ABC + 3TC + Kaletra</t>
  </si>
  <si>
    <t>31785fc7-3942-42cb-92e8-80f8b472be53</t>
  </si>
  <si>
    <t>Rose Lopes de Oliveira</t>
  </si>
  <si>
    <t>Obesidade, litiase renal, HPV</t>
  </si>
  <si>
    <t>Biovir + ATV/r</t>
  </si>
  <si>
    <t>6c178268-e8a7-4510-965b-f89bc496ee13</t>
  </si>
  <si>
    <t>Jose Marco Roque</t>
  </si>
  <si>
    <t>1998, 2014</t>
  </si>
  <si>
    <t>Lipodistrofia, pancreatite</t>
  </si>
  <si>
    <t>Prévio: d4T + 3TC + RTV TDF + 3TC + EFZ + DRV/r Atual - desde 2013: 3TC + TDF + Raltegravir + Darunavir/r</t>
  </si>
  <si>
    <t>b11bcd01-b43c-4559-8069-7fd3535a7392</t>
  </si>
  <si>
    <t>Joao Luiz</t>
  </si>
  <si>
    <t>SAEi: 1 mes</t>
  </si>
  <si>
    <t>1garrafa de cerveja/dia</t>
  </si>
  <si>
    <t>AZT + 3TC + EFZ (único esquema)</t>
  </si>
  <si>
    <t>2e30ed5f-6d5f-4f12-9bac-045910ca35b4</t>
  </si>
  <si>
    <t>Edmara Aparecida Coimbra</t>
  </si>
  <si>
    <t>Dermatite pelo HIV</t>
  </si>
  <si>
    <t>TDF + 3TC + EFZ (único esquema)</t>
  </si>
  <si>
    <t>6a03186b-15a6-49d2-ac1f-fab5398ee594</t>
  </si>
  <si>
    <t>Cleber Murilo dos Santos</t>
  </si>
  <si>
    <t>SAEi: 4meses</t>
  </si>
  <si>
    <t>Jiu Jitsu + Futebol</t>
  </si>
  <si>
    <t>2012: AZT + Nelfinavir + Kaletra 2013: Biovir + Kaletra</t>
  </si>
  <si>
    <t>0ME</t>
  </si>
  <si>
    <t>FEMINI0</t>
  </si>
  <si>
    <t>A0SACOMPANHAMENTO</t>
  </si>
  <si>
    <t>A0SDIAG0STICO</t>
  </si>
  <si>
    <t>A0SMACO</t>
  </si>
  <si>
    <t>0RFLOXACINA</t>
  </si>
  <si>
    <t>OUTROSANTIMICROBIA0S</t>
  </si>
  <si>
    <t>Severi0 dos Santos</t>
  </si>
  <si>
    <t>Biovir + EFZ há 1 a0 (24/4/12 - atual)</t>
  </si>
  <si>
    <t>Biovir + EFZ - único esquema (há 6 a0s).</t>
  </si>
  <si>
    <t>Biovir+ Kaletra - 26/5/10 a 27/8/10 Abando0 Biovir + Kaletra - 21/9/12 Biovir + Fosamprenavir + Ritonavir - 03/10/12 Biovir + EFZ - 10/10/12 Biovir + Nevirapina - 24/10/12 - atual</t>
  </si>
  <si>
    <t>Vitória 00 Moralles</t>
  </si>
  <si>
    <t>Anderson Antonio Maria0</t>
  </si>
  <si>
    <t>Stefa0 Rodrigues Machado</t>
  </si>
  <si>
    <t>Auto0mo</t>
  </si>
  <si>
    <t>Julia0 Iago Sobrinho</t>
  </si>
  <si>
    <t>Retirada de pi0s em tor0zelo</t>
  </si>
  <si>
    <t>TDF + 3TC + EFV - 2006 Abando0 Retor0 em 30/4/2013 mesmo esquema.</t>
  </si>
  <si>
    <t>Biovir + Kaletra - 2008 a 2011 Abando0 Biovir + Kaletra - 10/2012 TDF + 3TC + EFZ - 04/2013 - atual</t>
  </si>
  <si>
    <t>Há 14 a0s- pneumocistose</t>
  </si>
  <si>
    <t>Lipodistrofia, Hemangioma hepático, Mioma uteri0</t>
  </si>
  <si>
    <t>Antonio jose Aparecido Pauli0</t>
  </si>
  <si>
    <t>Maynara Damia0 Cuco</t>
  </si>
  <si>
    <t>Simone Aparecida Damia0</t>
  </si>
  <si>
    <t>Ivone Aparecida Galdi0 Chiarelli</t>
  </si>
  <si>
    <t>Obesidade, acne 0 adulto</t>
  </si>
  <si>
    <t>Não faz uso de TARV Paciente em acompanhamento 0 Saei há 1 semana. Vai viajar para os EUA, onde ficará por pelo me0s 1 a0 e fará acompanhamento lá. Não há resultado da CV coletada nessa data.</t>
  </si>
  <si>
    <t>Biovir + EFZ - atual (uso irregular). Início em 2010, abando0 em 2012 e retor0 do mesmo esquema em 2013.</t>
  </si>
  <si>
    <t>AZT + 3TC + EFZ - 2009-2010 Abando0 - 2010-2012 TDF + 3TC + EFZ - 05/12/12 - atual</t>
  </si>
  <si>
    <t>PAAF de linfo0do</t>
  </si>
  <si>
    <t>Bru0 Omi Gonçalves</t>
  </si>
  <si>
    <t>Cristia0 da Cruz</t>
  </si>
  <si>
    <t>Eugenio 0gueira</t>
  </si>
  <si>
    <t>Márcio Eurico Marcia0</t>
  </si>
  <si>
    <t>12/2010 - TDF + 3TC + EFZ - TDF + 3TC + FPV + RTV Abando0 10/4/13 - TDF + 3TC + ATV</t>
  </si>
  <si>
    <t>Joel Adria0 Moreira Leite</t>
  </si>
  <si>
    <t>Biovir + Kaletra desde 2008 0 momento sem Tarv - abando0.</t>
  </si>
  <si>
    <t>Ficou 10 meses sem TARV. Retor0 há 1 mês com Biovir + Kaletra.</t>
  </si>
  <si>
    <t>Biovir + NVP - ? - 2011 Abando0 12/6/13 - TDF + 3TC + ATV + RTV</t>
  </si>
  <si>
    <t>Agrô0mo</t>
  </si>
  <si>
    <t>2008 - 2011 - Biovir + Kaletra 2011 - 2013 - abando0 07/2013 - atual - Biovir + Kaletra</t>
  </si>
  <si>
    <t>Transtor0 bipolar</t>
  </si>
  <si>
    <t>Maria José dos Santos Fermi0</t>
  </si>
  <si>
    <t>Primeira consulta 0 Saei</t>
  </si>
  <si>
    <t>Adria0 Júnior Sarzi</t>
  </si>
  <si>
    <t>Augusto Cesar Alba0</t>
  </si>
  <si>
    <t>Leder de Jesus Quiri0</t>
  </si>
  <si>
    <t>1998 - BIOVIR Abando0 2002: DDI + 3TC + Indinavir/ritonavir 2010: TDF + Biovir + Kaletra 2012: TDF + Biovir + Kaletra 2012: TDF + 3TC + Kaletra - atual</t>
  </si>
  <si>
    <t>Adria0 Cesar Duarte</t>
  </si>
  <si>
    <t>Renato Penteado Fabia0</t>
  </si>
  <si>
    <t>Tania de Carvalho Moreira Quiri0</t>
  </si>
  <si>
    <t>TDF + 3TC + Kaletra - ? - 06/2012 Abando0 - 06/2012 a 03/2013 TDF + 3TC + AZT + Kaletra - 03/2013 - atual</t>
  </si>
  <si>
    <t>Silvana Pauli0 dos Reis</t>
  </si>
  <si>
    <t>Julia0 0brega</t>
  </si>
  <si>
    <t>Auto0mo (vendas)</t>
  </si>
  <si>
    <t>1996: AZT 1996: AZT + DDI 1997: AZT + DDI + Saquinavir 1999: Biovir + NVP 2003: Estavudina + dida0sina + kaletra 2007: Biovir + Kaletra 2013: TDF + 3TC + Kaletra - atual</t>
  </si>
  <si>
    <t>Biovir + EFZ - atual Prévio: Estavudina + 3TC + EFZ Não achei CV + 0 prontuário de papel.</t>
  </si>
  <si>
    <t>Litiase renal, gastrite, transtor0 bipolar</t>
  </si>
  <si>
    <t>FPV + 3TC + Kaletra + TDF - atual Abando0em 1998 e retor0 em 2003</t>
  </si>
  <si>
    <t>Biovir + EFZ - único esquema Abando0 em 2012</t>
  </si>
  <si>
    <t>Ma0el Messias Alves</t>
  </si>
  <si>
    <t>Ca in situ de colo uteri0 tratado</t>
  </si>
  <si>
    <t>? - 27/3/2013 - D4T + 3TC + EFZ abando0 10/4/2013 - TDF + 3TC + Kaletra</t>
  </si>
  <si>
    <t>São Ma0el</t>
  </si>
  <si>
    <t>Exérese de nevo mela0cítico</t>
  </si>
  <si>
    <t>Adria0 Janes Fudoli</t>
  </si>
  <si>
    <t>Cristiane de Barrios Marceli0</t>
  </si>
  <si>
    <t>Aparecida Angelo Galdi0</t>
  </si>
  <si>
    <t>Clarivaldo Felicia0 Pereira</t>
  </si>
  <si>
    <t>Sao Ma0el</t>
  </si>
  <si>
    <t>Jorge Luiz Tropia0</t>
  </si>
  <si>
    <t>Biovir + EFZ Único CD4 e CV 0 Saei</t>
  </si>
  <si>
    <t>Edson Adria0</t>
  </si>
  <si>
    <t>Bocio multi0dular, osteoporose</t>
  </si>
  <si>
    <t>Sao ma0el</t>
  </si>
  <si>
    <t>Julia0 Leite dos Santos</t>
  </si>
  <si>
    <t>Não tem CV + aqui 0 Saei 2010: Biovir + ATV/r 2013: TDF + 3TC + FPV/r - atual</t>
  </si>
  <si>
    <t>Eco0mista</t>
  </si>
  <si>
    <t>Cleide Maria Marceli0</t>
  </si>
  <si>
    <t>Serviços gerais - autô0mo</t>
  </si>
  <si>
    <t>Valdeci Bernardi0</t>
  </si>
  <si>
    <t>Regina Marcia 0gueira</t>
  </si>
  <si>
    <t>Eduardo 0gueira Conceição</t>
  </si>
  <si>
    <t>Transtor0 de ansiedade</t>
  </si>
  <si>
    <t>1999: AZT + DDI + indinavir 2000: Estavudina + 3TC + nelfinavir 2001: Saquinavir + Ritonavir + Biovir 2006: ATV + AZT + 3TV 2009: Biovir + TDF + Kaletra + EFZ 2011: Biovir + Kaletra Abando0 2014: Biovir + Kaletra</t>
  </si>
  <si>
    <t>Adria0 Serafim Araujo</t>
  </si>
  <si>
    <t>Jorge Adria0 Domingues</t>
  </si>
  <si>
    <t>Priscila Duarte Bernarddi0</t>
  </si>
  <si>
    <t>Sebastiao Ho0rato da Silva</t>
  </si>
  <si>
    <t>Carlos Jose Maria0 de Assis</t>
  </si>
  <si>
    <t>Alan Adria0 Miranda</t>
  </si>
  <si>
    <t>Estavudina + dida0sina + indinavir 2010: Biovir + Kaletra 2012: Biovir + FPV/r 2013: Biovir + DRV/r + EFZ 2013: suspenso EFZ Em quimioterapia.</t>
  </si>
  <si>
    <t>Leo0r Vieira de Jesus</t>
  </si>
  <si>
    <t>Paciente abando0u trat - retor0 em 2014 2007: Biovir + EFZ 2008: TDF + 3TC + EFZ --- atual</t>
  </si>
  <si>
    <t>Iniciou TARV em 2001, fez uso de Biovir + Kaletra --- abando0 até hoje. Não tem resultado de CV 0 sistema - alta a pedido, não retor0u em consulta 0 Saei.</t>
  </si>
  <si>
    <t>Atual: Biovir + EFZ (abando0u várias vezes).</t>
  </si>
  <si>
    <t>Luiz Mari0</t>
  </si>
  <si>
    <t>trabMaiorCV</t>
  </si>
  <si>
    <t>trabMaiorCVlog</t>
  </si>
  <si>
    <t>trabCV</t>
  </si>
  <si>
    <t>trabCVlog</t>
  </si>
  <si>
    <t>trabCD4ATUAL</t>
  </si>
  <si>
    <t>trabCD4NADIR</t>
  </si>
  <si>
    <t>NÍVEL CD4</t>
  </si>
  <si>
    <t>C - &lt;200</t>
  </si>
  <si>
    <t>B - 201-500</t>
  </si>
  <si>
    <t>A - &gt;500</t>
  </si>
  <si>
    <t>NÍVEL CD4 NADIR</t>
  </si>
  <si>
    <t>SAUREUS1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</si>
</sst>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11" fontId="0" fillId="0" borderId="0" xfId="0" applyNumberForma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M370"/>
  <sheetViews>
    <sheetView tabSelected="1" topLeftCell="BB1" workbookViewId="0">
      <pane ySplit="1" topLeftCell="A2" activePane="bottomLeft" state="frozen"/>
      <selection pane="bottomLeft" activeCell="DH13" sqref="DH13"/>
    </sheetView>
  </sheetViews>
  <sheetFormatPr defaultRowHeight="15" x14ac:dyDescent="0.25"/>
  <cols>
    <col min="13" max="13" width="14" customWidth="1"/>
    <col min="14" max="14" width="26.28515625" customWidth="1"/>
    <col min="97" max="98" width="13.7109375" customWidth="1"/>
    <col min="100" max="105" width="0" hidden="1" customWidth="1"/>
    <col min="106" max="106" width="12.42578125" hidden="1" customWidth="1"/>
    <col min="107" max="107" width="12.42578125" customWidth="1"/>
    <col min="108" max="108" width="23.5703125" customWidth="1"/>
    <col min="109" max="109" width="26.85546875" customWidth="1"/>
    <col min="110" max="110" width="6.7109375" customWidth="1"/>
    <col min="111" max="111" width="15.28515625" customWidth="1"/>
    <col min="112" max="112" width="16.7109375" customWidth="1"/>
    <col min="113" max="113" width="14.5703125" customWidth="1"/>
    <col min="116" max="116" width="9.140625" customWidth="1"/>
    <col min="117" max="117" width="14.5703125" customWidth="1"/>
  </cols>
  <sheetData>
    <row r="1" spans="1:1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1690</v>
      </c>
      <c r="G1" t="s">
        <v>5</v>
      </c>
      <c r="H1" t="s">
        <v>1691</v>
      </c>
      <c r="I1" t="s">
        <v>6</v>
      </c>
      <c r="J1" t="s">
        <v>7</v>
      </c>
      <c r="K1" t="s">
        <v>8</v>
      </c>
      <c r="L1" t="s">
        <v>9</v>
      </c>
      <c r="M1" t="s">
        <v>1692</v>
      </c>
      <c r="N1" t="s">
        <v>1693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  <c r="T1" t="s">
        <v>15</v>
      </c>
      <c r="U1" t="s">
        <v>16</v>
      </c>
      <c r="V1" t="s">
        <v>17</v>
      </c>
      <c r="W1" t="s">
        <v>18</v>
      </c>
      <c r="X1" t="s">
        <v>19</v>
      </c>
      <c r="Y1" t="s">
        <v>20</v>
      </c>
      <c r="Z1" t="s">
        <v>21</v>
      </c>
      <c r="AA1" t="s">
        <v>22</v>
      </c>
      <c r="AB1" t="s">
        <v>23</v>
      </c>
      <c r="AC1" t="s">
        <v>24</v>
      </c>
      <c r="AD1" t="s">
        <v>25</v>
      </c>
      <c r="AE1" t="s">
        <v>26</v>
      </c>
      <c r="AF1" t="s">
        <v>27</v>
      </c>
      <c r="AG1" t="s">
        <v>28</v>
      </c>
      <c r="AH1" t="s">
        <v>29</v>
      </c>
      <c r="AI1" t="s">
        <v>30</v>
      </c>
      <c r="AJ1" t="s">
        <v>31</v>
      </c>
      <c r="AK1" t="s">
        <v>32</v>
      </c>
      <c r="AL1" t="s">
        <v>33</v>
      </c>
      <c r="AM1" t="s">
        <v>34</v>
      </c>
      <c r="AN1" t="s">
        <v>35</v>
      </c>
      <c r="AO1" t="s">
        <v>36</v>
      </c>
      <c r="AP1" t="s">
        <v>37</v>
      </c>
      <c r="AQ1" t="s">
        <v>38</v>
      </c>
      <c r="AR1" t="s">
        <v>39</v>
      </c>
      <c r="AS1" t="s">
        <v>40</v>
      </c>
      <c r="AT1" t="s">
        <v>41</v>
      </c>
      <c r="AU1" t="s">
        <v>42</v>
      </c>
      <c r="AV1" t="s">
        <v>43</v>
      </c>
      <c r="AW1" t="s">
        <v>44</v>
      </c>
      <c r="AX1" t="s">
        <v>45</v>
      </c>
      <c r="AY1" t="s">
        <v>1694</v>
      </c>
      <c r="AZ1" t="s">
        <v>46</v>
      </c>
      <c r="BA1" t="s">
        <v>47</v>
      </c>
      <c r="BB1" t="s">
        <v>48</v>
      </c>
      <c r="BC1" t="s">
        <v>49</v>
      </c>
      <c r="BD1" t="s">
        <v>50</v>
      </c>
      <c r="BE1" t="s">
        <v>51</v>
      </c>
      <c r="BF1" t="s">
        <v>52</v>
      </c>
      <c r="BG1" t="s">
        <v>53</v>
      </c>
      <c r="BH1" t="s">
        <v>54</v>
      </c>
      <c r="BI1" t="s">
        <v>55</v>
      </c>
      <c r="BJ1" t="s">
        <v>56</v>
      </c>
      <c r="BK1" t="s">
        <v>57</v>
      </c>
      <c r="BL1" t="s">
        <v>58</v>
      </c>
      <c r="BM1" t="s">
        <v>59</v>
      </c>
      <c r="BN1" t="s">
        <v>60</v>
      </c>
      <c r="BO1" t="s">
        <v>61</v>
      </c>
      <c r="BP1" t="s">
        <v>62</v>
      </c>
      <c r="BQ1" t="s">
        <v>63</v>
      </c>
      <c r="BR1" t="s">
        <v>64</v>
      </c>
      <c r="BS1" t="s">
        <v>65</v>
      </c>
      <c r="BT1" t="s">
        <v>66</v>
      </c>
      <c r="BU1" t="s">
        <v>67</v>
      </c>
      <c r="BV1" t="s">
        <v>68</v>
      </c>
      <c r="BW1" t="s">
        <v>69</v>
      </c>
      <c r="BX1" t="s">
        <v>70</v>
      </c>
      <c r="BY1" t="s">
        <v>71</v>
      </c>
      <c r="BZ1" t="s">
        <v>72</v>
      </c>
      <c r="CA1" t="s">
        <v>73</v>
      </c>
      <c r="CB1" t="s">
        <v>74</v>
      </c>
      <c r="CC1" t="s">
        <v>75</v>
      </c>
      <c r="CD1" t="s">
        <v>76</v>
      </c>
      <c r="CE1" t="s">
        <v>77</v>
      </c>
      <c r="CF1" t="s">
        <v>78</v>
      </c>
      <c r="CG1" t="s">
        <v>79</v>
      </c>
      <c r="CH1" t="s">
        <v>80</v>
      </c>
      <c r="CI1" t="s">
        <v>81</v>
      </c>
      <c r="CJ1" t="s">
        <v>1695</v>
      </c>
      <c r="CK1" t="s">
        <v>82</v>
      </c>
      <c r="CL1" t="s">
        <v>83</v>
      </c>
      <c r="CM1" t="s">
        <v>84</v>
      </c>
      <c r="CN1" t="s">
        <v>85</v>
      </c>
      <c r="CO1" t="s">
        <v>86</v>
      </c>
      <c r="CP1" t="s">
        <v>87</v>
      </c>
      <c r="CQ1" t="s">
        <v>88</v>
      </c>
      <c r="CR1" t="s">
        <v>1696</v>
      </c>
      <c r="CS1" t="s">
        <v>1791</v>
      </c>
      <c r="CT1" t="s">
        <v>1793</v>
      </c>
      <c r="CU1" t="s">
        <v>1792</v>
      </c>
      <c r="CW1" t="s">
        <v>89</v>
      </c>
      <c r="CX1" t="s">
        <v>1789</v>
      </c>
      <c r="CY1" t="s">
        <v>90</v>
      </c>
      <c r="CZ1" t="s">
        <v>1790</v>
      </c>
      <c r="DB1" t="s">
        <v>91</v>
      </c>
      <c r="DC1" t="s">
        <v>92</v>
      </c>
      <c r="DD1" t="s">
        <v>1797</v>
      </c>
      <c r="DE1" t="s">
        <v>1787</v>
      </c>
      <c r="DF1" t="s">
        <v>1788</v>
      </c>
      <c r="DG1" t="s">
        <v>93</v>
      </c>
      <c r="DH1" t="s">
        <v>97</v>
      </c>
      <c r="DI1" t="s">
        <v>98</v>
      </c>
      <c r="DJ1" t="s">
        <v>1798</v>
      </c>
      <c r="DK1" t="s">
        <v>94</v>
      </c>
      <c r="DL1" t="s">
        <v>95</v>
      </c>
      <c r="DM1" t="s">
        <v>96</v>
      </c>
    </row>
    <row r="2" spans="1:117" x14ac:dyDescent="0.25">
      <c r="A2" t="s">
        <v>1662</v>
      </c>
      <c r="B2">
        <v>363</v>
      </c>
      <c r="C2">
        <v>1</v>
      </c>
      <c r="D2">
        <v>363</v>
      </c>
      <c r="F2" t="s">
        <v>1663</v>
      </c>
      <c r="G2">
        <v>790378</v>
      </c>
      <c r="H2">
        <v>0</v>
      </c>
      <c r="I2">
        <v>43</v>
      </c>
      <c r="J2" t="s">
        <v>101</v>
      </c>
      <c r="K2" t="s">
        <v>353</v>
      </c>
      <c r="L2">
        <v>0</v>
      </c>
      <c r="M2">
        <v>1</v>
      </c>
      <c r="N2">
        <v>1</v>
      </c>
      <c r="P2">
        <v>1</v>
      </c>
      <c r="Q2">
        <v>1</v>
      </c>
      <c r="R2">
        <v>0</v>
      </c>
      <c r="S2">
        <v>1</v>
      </c>
      <c r="T2">
        <v>0</v>
      </c>
      <c r="U2">
        <v>0</v>
      </c>
      <c r="V2">
        <v>0</v>
      </c>
      <c r="X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1</v>
      </c>
      <c r="AH2">
        <v>0</v>
      </c>
      <c r="AI2" t="s">
        <v>210</v>
      </c>
      <c r="AJ2">
        <v>0</v>
      </c>
      <c r="AK2" t="s">
        <v>1664</v>
      </c>
      <c r="AL2">
        <v>3</v>
      </c>
      <c r="AM2">
        <v>1664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Z2">
        <v>0</v>
      </c>
      <c r="BA2">
        <v>0</v>
      </c>
      <c r="BC2">
        <v>1</v>
      </c>
      <c r="BE2">
        <v>0</v>
      </c>
      <c r="BH2">
        <v>0</v>
      </c>
      <c r="BJ2">
        <v>1</v>
      </c>
      <c r="BK2" s="1">
        <v>41671</v>
      </c>
      <c r="BL2">
        <v>1</v>
      </c>
      <c r="BN2">
        <v>0</v>
      </c>
      <c r="BQ2">
        <v>1</v>
      </c>
      <c r="BR2">
        <v>0</v>
      </c>
      <c r="BS2">
        <v>1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1</v>
      </c>
      <c r="CQ2">
        <v>1</v>
      </c>
      <c r="CR2" t="s">
        <v>1665</v>
      </c>
      <c r="CS2">
        <v>87</v>
      </c>
      <c r="CT2" t="s">
        <v>1794</v>
      </c>
      <c r="CU2">
        <v>30</v>
      </c>
      <c r="CV2">
        <v>1</v>
      </c>
      <c r="CX2">
        <v>1</v>
      </c>
      <c r="CZ2">
        <f t="shared" ref="CZ2:CZ65" si="0">LOG10(CX2)</f>
        <v>0</v>
      </c>
      <c r="DC2">
        <v>500000</v>
      </c>
      <c r="DD2" t="s">
        <v>1794</v>
      </c>
      <c r="DE2">
        <v>500000</v>
      </c>
      <c r="DF2">
        <f t="shared" ref="DF2:DF65" si="1">LOG10(DE2)</f>
        <v>5.6989700043360187</v>
      </c>
      <c r="DG2" t="s">
        <v>1124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</row>
    <row r="3" spans="1:117" x14ac:dyDescent="0.25">
      <c r="A3" t="s">
        <v>788</v>
      </c>
      <c r="B3">
        <v>139</v>
      </c>
      <c r="C3">
        <v>1</v>
      </c>
      <c r="D3">
        <v>139</v>
      </c>
      <c r="E3" t="s">
        <v>789</v>
      </c>
      <c r="F3" t="s">
        <v>790</v>
      </c>
      <c r="G3">
        <v>154342</v>
      </c>
      <c r="H3">
        <v>0</v>
      </c>
      <c r="I3">
        <v>60</v>
      </c>
      <c r="J3" t="s">
        <v>101</v>
      </c>
      <c r="K3" t="s">
        <v>336</v>
      </c>
      <c r="L3">
        <v>0</v>
      </c>
      <c r="M3">
        <v>1</v>
      </c>
      <c r="N3">
        <v>1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X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1</v>
      </c>
      <c r="AH3">
        <v>0</v>
      </c>
      <c r="AI3" t="s">
        <v>216</v>
      </c>
      <c r="AJ3">
        <v>1</v>
      </c>
      <c r="AL3">
        <v>5</v>
      </c>
      <c r="AM3">
        <v>1500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1</v>
      </c>
      <c r="AY3">
        <v>40</v>
      </c>
      <c r="AZ3">
        <v>0</v>
      </c>
      <c r="BA3">
        <v>0</v>
      </c>
      <c r="BC3">
        <v>1</v>
      </c>
      <c r="BE3">
        <v>0</v>
      </c>
      <c r="BH3">
        <v>0</v>
      </c>
      <c r="BJ3">
        <v>1</v>
      </c>
      <c r="BK3" s="1">
        <v>40978</v>
      </c>
      <c r="BL3">
        <v>1</v>
      </c>
      <c r="BN3">
        <v>0</v>
      </c>
      <c r="BQ3">
        <v>0</v>
      </c>
      <c r="BR3">
        <v>1</v>
      </c>
      <c r="BS3">
        <v>1</v>
      </c>
      <c r="BT3">
        <v>0</v>
      </c>
      <c r="BU3">
        <v>0</v>
      </c>
      <c r="BV3">
        <v>0</v>
      </c>
      <c r="BW3">
        <v>0</v>
      </c>
      <c r="BX3">
        <v>0</v>
      </c>
      <c r="BY3">
        <v>1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1</v>
      </c>
      <c r="CN3">
        <v>0</v>
      </c>
      <c r="CO3">
        <v>0</v>
      </c>
      <c r="CP3">
        <v>0</v>
      </c>
      <c r="CQ3">
        <v>1</v>
      </c>
      <c r="CS3">
        <v>120</v>
      </c>
      <c r="CT3" t="s">
        <v>1794</v>
      </c>
      <c r="CU3">
        <v>36</v>
      </c>
      <c r="CV3">
        <v>1</v>
      </c>
      <c r="CX3">
        <v>1</v>
      </c>
      <c r="CZ3">
        <f t="shared" si="0"/>
        <v>0</v>
      </c>
      <c r="DD3" t="s">
        <v>1794</v>
      </c>
      <c r="DE3">
        <v>600000</v>
      </c>
      <c r="DF3">
        <f t="shared" si="1"/>
        <v>5.7781512503836439</v>
      </c>
      <c r="DG3" t="s">
        <v>1785</v>
      </c>
      <c r="DH3">
        <v>0</v>
      </c>
      <c r="DI3">
        <v>0</v>
      </c>
      <c r="DJ3">
        <v>0</v>
      </c>
      <c r="DK3">
        <v>0</v>
      </c>
      <c r="DL3">
        <v>0</v>
      </c>
      <c r="DM3">
        <v>0</v>
      </c>
    </row>
    <row r="4" spans="1:117" x14ac:dyDescent="0.25">
      <c r="A4" t="s">
        <v>592</v>
      </c>
      <c r="B4">
        <v>95</v>
      </c>
      <c r="C4">
        <v>1</v>
      </c>
      <c r="D4">
        <v>95</v>
      </c>
      <c r="E4" t="s">
        <v>593</v>
      </c>
      <c r="F4" t="s">
        <v>594</v>
      </c>
      <c r="G4">
        <v>733.096</v>
      </c>
      <c r="H4">
        <v>0</v>
      </c>
      <c r="I4">
        <v>30</v>
      </c>
      <c r="J4" t="s">
        <v>112</v>
      </c>
      <c r="K4" t="s">
        <v>595</v>
      </c>
      <c r="L4">
        <v>0</v>
      </c>
      <c r="M4">
        <v>1</v>
      </c>
      <c r="N4">
        <v>1</v>
      </c>
      <c r="P4">
        <v>1</v>
      </c>
      <c r="Q4">
        <v>0</v>
      </c>
      <c r="R4">
        <v>0</v>
      </c>
      <c r="S4">
        <v>0</v>
      </c>
      <c r="T4">
        <v>1</v>
      </c>
      <c r="U4">
        <v>0</v>
      </c>
      <c r="V4">
        <v>0</v>
      </c>
      <c r="X4">
        <v>0</v>
      </c>
      <c r="Z4">
        <v>2012</v>
      </c>
      <c r="AA4">
        <v>0</v>
      </c>
      <c r="AB4">
        <v>1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 t="s">
        <v>596</v>
      </c>
      <c r="AJ4">
        <v>1</v>
      </c>
      <c r="AL4">
        <v>5</v>
      </c>
      <c r="AN4">
        <v>0</v>
      </c>
      <c r="AO4">
        <v>1</v>
      </c>
      <c r="AP4">
        <v>0</v>
      </c>
      <c r="AQ4">
        <v>0</v>
      </c>
      <c r="AR4">
        <v>1</v>
      </c>
      <c r="AS4">
        <v>0</v>
      </c>
      <c r="AT4">
        <v>1</v>
      </c>
      <c r="AU4">
        <v>0</v>
      </c>
      <c r="AV4">
        <v>1</v>
      </c>
      <c r="AW4">
        <v>0</v>
      </c>
      <c r="AX4">
        <v>1</v>
      </c>
      <c r="AY4">
        <v>4</v>
      </c>
      <c r="AZ4">
        <v>0</v>
      </c>
      <c r="BA4">
        <v>0</v>
      </c>
      <c r="BC4">
        <v>1</v>
      </c>
      <c r="BE4">
        <v>1</v>
      </c>
      <c r="BF4" t="s">
        <v>296</v>
      </c>
      <c r="BG4">
        <v>5</v>
      </c>
      <c r="BH4">
        <v>0</v>
      </c>
      <c r="BJ4">
        <v>1</v>
      </c>
      <c r="BK4" s="1">
        <v>41289</v>
      </c>
      <c r="BL4">
        <v>1</v>
      </c>
      <c r="BN4">
        <v>0</v>
      </c>
      <c r="BQ4">
        <v>0</v>
      </c>
      <c r="BR4">
        <v>0</v>
      </c>
      <c r="BS4">
        <v>1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1</v>
      </c>
      <c r="CR4" t="s">
        <v>349</v>
      </c>
      <c r="CS4">
        <v>122</v>
      </c>
      <c r="CT4" t="s">
        <v>1794</v>
      </c>
      <c r="CU4">
        <v>69</v>
      </c>
      <c r="CV4">
        <v>0</v>
      </c>
      <c r="CW4">
        <v>10774</v>
      </c>
      <c r="CX4">
        <v>10774</v>
      </c>
      <c r="CY4">
        <v>3.38</v>
      </c>
      <c r="CZ4">
        <f t="shared" si="0"/>
        <v>4.0323769712099358</v>
      </c>
      <c r="DC4">
        <v>2199126</v>
      </c>
      <c r="DD4" t="s">
        <v>1794</v>
      </c>
      <c r="DE4">
        <v>2199126</v>
      </c>
      <c r="DF4">
        <f t="shared" si="1"/>
        <v>6.3422501131884639</v>
      </c>
      <c r="DG4" t="s">
        <v>1338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</row>
    <row r="5" spans="1:117" x14ac:dyDescent="0.25">
      <c r="A5" t="s">
        <v>792</v>
      </c>
      <c r="B5">
        <v>140</v>
      </c>
      <c r="C5">
        <v>1</v>
      </c>
      <c r="D5">
        <v>140</v>
      </c>
      <c r="E5" t="s">
        <v>793</v>
      </c>
      <c r="F5" t="s">
        <v>1734</v>
      </c>
      <c r="G5">
        <v>84197</v>
      </c>
      <c r="H5">
        <v>0</v>
      </c>
      <c r="I5">
        <v>39</v>
      </c>
      <c r="J5" t="s">
        <v>112</v>
      </c>
      <c r="K5" t="s">
        <v>794</v>
      </c>
      <c r="L5">
        <v>0</v>
      </c>
      <c r="M5">
        <v>1</v>
      </c>
      <c r="N5">
        <v>1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X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J5">
        <v>1</v>
      </c>
      <c r="AL5">
        <v>3</v>
      </c>
      <c r="AM5">
        <v>3000</v>
      </c>
      <c r="AN5">
        <v>1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Z5">
        <v>0</v>
      </c>
      <c r="BA5">
        <v>0</v>
      </c>
      <c r="BC5">
        <v>0</v>
      </c>
      <c r="BE5">
        <v>0</v>
      </c>
      <c r="BH5">
        <v>0</v>
      </c>
      <c r="BJ5">
        <v>0</v>
      </c>
      <c r="BL5">
        <v>0</v>
      </c>
      <c r="BN5">
        <v>0</v>
      </c>
      <c r="BQ5">
        <v>0</v>
      </c>
      <c r="BR5">
        <v>0</v>
      </c>
      <c r="BS5">
        <v>1</v>
      </c>
      <c r="BT5">
        <v>0</v>
      </c>
      <c r="BU5">
        <v>0</v>
      </c>
      <c r="BV5">
        <v>1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S5">
        <v>160</v>
      </c>
      <c r="CT5" t="s">
        <v>1794</v>
      </c>
      <c r="CU5">
        <v>48</v>
      </c>
      <c r="CV5">
        <v>1</v>
      </c>
      <c r="CX5">
        <v>1</v>
      </c>
      <c r="CZ5">
        <f t="shared" si="0"/>
        <v>0</v>
      </c>
      <c r="DB5">
        <v>5.47</v>
      </c>
      <c r="DC5">
        <v>298394</v>
      </c>
      <c r="DD5" t="s">
        <v>1794</v>
      </c>
      <c r="DE5">
        <v>298394</v>
      </c>
      <c r="DF5">
        <f t="shared" si="1"/>
        <v>5.4747900862500645</v>
      </c>
      <c r="DG5" t="s">
        <v>1043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</row>
    <row r="6" spans="1:117" x14ac:dyDescent="0.25">
      <c r="A6" t="s">
        <v>1024</v>
      </c>
      <c r="B6">
        <v>195</v>
      </c>
      <c r="C6">
        <v>1</v>
      </c>
      <c r="D6">
        <v>195</v>
      </c>
      <c r="F6" t="s">
        <v>1025</v>
      </c>
      <c r="G6">
        <v>647394</v>
      </c>
      <c r="H6">
        <v>0</v>
      </c>
      <c r="I6">
        <v>40</v>
      </c>
      <c r="J6" t="s">
        <v>112</v>
      </c>
      <c r="L6">
        <v>0</v>
      </c>
      <c r="M6">
        <v>1</v>
      </c>
      <c r="N6">
        <v>1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X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J6">
        <v>0</v>
      </c>
      <c r="AK6" t="s">
        <v>1026</v>
      </c>
      <c r="AL6">
        <v>2</v>
      </c>
      <c r="AM6">
        <v>1200</v>
      </c>
      <c r="AN6">
        <v>0</v>
      </c>
      <c r="AO6">
        <v>1</v>
      </c>
      <c r="AP6">
        <v>0</v>
      </c>
      <c r="AQ6">
        <v>1</v>
      </c>
      <c r="AR6">
        <v>0</v>
      </c>
      <c r="AS6">
        <v>0</v>
      </c>
      <c r="AT6">
        <v>0</v>
      </c>
      <c r="AU6">
        <v>0</v>
      </c>
      <c r="AV6">
        <v>1</v>
      </c>
      <c r="AW6">
        <v>0</v>
      </c>
      <c r="AX6">
        <v>1</v>
      </c>
      <c r="AY6">
        <v>15</v>
      </c>
      <c r="AZ6">
        <v>0</v>
      </c>
      <c r="BA6">
        <v>1</v>
      </c>
      <c r="BC6">
        <v>0</v>
      </c>
      <c r="BE6">
        <v>0</v>
      </c>
      <c r="BH6">
        <v>0</v>
      </c>
      <c r="BJ6">
        <v>0</v>
      </c>
      <c r="BL6">
        <v>0</v>
      </c>
      <c r="BN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S6">
        <v>216</v>
      </c>
      <c r="CT6" t="s">
        <v>1795</v>
      </c>
      <c r="CU6">
        <v>216</v>
      </c>
      <c r="CV6">
        <v>1</v>
      </c>
      <c r="CX6">
        <v>1</v>
      </c>
      <c r="CZ6">
        <f t="shared" si="0"/>
        <v>0</v>
      </c>
      <c r="DB6">
        <v>5.29</v>
      </c>
      <c r="DC6">
        <v>198405</v>
      </c>
      <c r="DD6" t="s">
        <v>1794</v>
      </c>
      <c r="DE6">
        <v>198405</v>
      </c>
      <c r="DF6">
        <f t="shared" si="1"/>
        <v>5.2975526126016659</v>
      </c>
      <c r="DG6" t="s">
        <v>1741</v>
      </c>
      <c r="DH6">
        <v>1</v>
      </c>
      <c r="DI6">
        <v>1</v>
      </c>
      <c r="DJ6">
        <v>1</v>
      </c>
      <c r="DK6">
        <v>1</v>
      </c>
      <c r="DL6">
        <v>0</v>
      </c>
      <c r="DM6">
        <v>0</v>
      </c>
    </row>
    <row r="7" spans="1:117" x14ac:dyDescent="0.25">
      <c r="A7" s="2" t="s">
        <v>811</v>
      </c>
      <c r="B7">
        <v>144</v>
      </c>
      <c r="C7">
        <v>1</v>
      </c>
      <c r="D7">
        <v>144</v>
      </c>
      <c r="F7" t="s">
        <v>812</v>
      </c>
      <c r="G7">
        <v>378.65199999999999</v>
      </c>
      <c r="H7">
        <v>0</v>
      </c>
      <c r="I7">
        <v>51</v>
      </c>
      <c r="J7" t="s">
        <v>101</v>
      </c>
      <c r="K7" t="s">
        <v>813</v>
      </c>
      <c r="L7">
        <v>0</v>
      </c>
      <c r="M7">
        <v>1</v>
      </c>
      <c r="N7">
        <v>1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X7">
        <v>1</v>
      </c>
      <c r="Y7" t="s">
        <v>814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 t="s">
        <v>815</v>
      </c>
      <c r="AJ7">
        <v>0</v>
      </c>
      <c r="AK7" t="s">
        <v>307</v>
      </c>
      <c r="AL7">
        <v>4</v>
      </c>
      <c r="AM7">
        <v>3000</v>
      </c>
      <c r="AN7">
        <v>1</v>
      </c>
      <c r="AO7">
        <v>0</v>
      </c>
      <c r="AP7">
        <v>0</v>
      </c>
      <c r="AQ7">
        <v>0</v>
      </c>
      <c r="AR7">
        <v>1</v>
      </c>
      <c r="AS7">
        <v>1</v>
      </c>
      <c r="AT7">
        <v>0</v>
      </c>
      <c r="AU7">
        <v>0</v>
      </c>
      <c r="AV7">
        <v>0</v>
      </c>
      <c r="AW7">
        <v>0</v>
      </c>
      <c r="AX7">
        <v>0</v>
      </c>
      <c r="AZ7">
        <v>1</v>
      </c>
      <c r="BA7">
        <v>0</v>
      </c>
      <c r="BC7">
        <v>0</v>
      </c>
      <c r="BE7">
        <v>1</v>
      </c>
      <c r="BF7" t="s">
        <v>816</v>
      </c>
      <c r="BG7">
        <v>5</v>
      </c>
      <c r="BH7">
        <v>0</v>
      </c>
      <c r="BJ7">
        <v>0</v>
      </c>
      <c r="BL7">
        <v>0</v>
      </c>
      <c r="BN7">
        <v>0</v>
      </c>
      <c r="BQ7">
        <v>0</v>
      </c>
      <c r="BR7">
        <v>1</v>
      </c>
      <c r="BS7">
        <v>1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1</v>
      </c>
      <c r="CS7">
        <v>219</v>
      </c>
      <c r="CT7" t="s">
        <v>1795</v>
      </c>
      <c r="CU7">
        <v>69</v>
      </c>
      <c r="CV7">
        <v>1</v>
      </c>
      <c r="CX7">
        <v>1</v>
      </c>
      <c r="CZ7">
        <f t="shared" si="0"/>
        <v>0</v>
      </c>
      <c r="DB7">
        <v>2.85</v>
      </c>
      <c r="DC7">
        <v>704</v>
      </c>
      <c r="DD7" t="s">
        <v>1794</v>
      </c>
      <c r="DE7">
        <v>704</v>
      </c>
      <c r="DF7">
        <f t="shared" si="1"/>
        <v>2.847572659142112</v>
      </c>
      <c r="DG7" t="s">
        <v>221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</row>
    <row r="8" spans="1:117" x14ac:dyDescent="0.25">
      <c r="A8" t="s">
        <v>916</v>
      </c>
      <c r="B8">
        <v>168</v>
      </c>
      <c r="C8">
        <v>1</v>
      </c>
      <c r="D8">
        <v>168</v>
      </c>
      <c r="F8" t="s">
        <v>917</v>
      </c>
      <c r="G8">
        <v>645078</v>
      </c>
      <c r="H8">
        <v>1</v>
      </c>
      <c r="I8">
        <v>48</v>
      </c>
      <c r="J8" t="s">
        <v>123</v>
      </c>
      <c r="K8" t="s">
        <v>408</v>
      </c>
      <c r="L8">
        <v>0</v>
      </c>
      <c r="M8">
        <v>1</v>
      </c>
      <c r="N8">
        <v>1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X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 t="s">
        <v>216</v>
      </c>
      <c r="AJ8">
        <v>0</v>
      </c>
      <c r="AK8" t="s">
        <v>194</v>
      </c>
      <c r="AL8">
        <v>2</v>
      </c>
      <c r="AM8">
        <v>700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</v>
      </c>
      <c r="AY8">
        <v>15</v>
      </c>
      <c r="AZ8">
        <v>0</v>
      </c>
      <c r="BA8">
        <v>0</v>
      </c>
      <c r="BC8">
        <v>0</v>
      </c>
      <c r="BE8">
        <v>0</v>
      </c>
      <c r="BH8">
        <v>0</v>
      </c>
      <c r="BJ8">
        <v>0</v>
      </c>
      <c r="BL8">
        <v>0</v>
      </c>
      <c r="BN8">
        <v>0</v>
      </c>
      <c r="BQ8">
        <v>0</v>
      </c>
      <c r="BR8">
        <v>1</v>
      </c>
      <c r="BS8">
        <v>1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1</v>
      </c>
      <c r="CP8">
        <v>0</v>
      </c>
      <c r="CQ8">
        <v>1</v>
      </c>
      <c r="CS8">
        <v>225</v>
      </c>
      <c r="CT8" t="s">
        <v>1795</v>
      </c>
      <c r="CU8">
        <v>43</v>
      </c>
      <c r="CV8">
        <v>1</v>
      </c>
      <c r="CX8">
        <v>1</v>
      </c>
      <c r="CZ8">
        <f t="shared" si="0"/>
        <v>0</v>
      </c>
      <c r="DB8">
        <v>2.61</v>
      </c>
      <c r="DC8">
        <v>407</v>
      </c>
      <c r="DD8" t="s">
        <v>1794</v>
      </c>
      <c r="DE8">
        <v>407</v>
      </c>
      <c r="DF8">
        <f t="shared" si="1"/>
        <v>2.6095944092252199</v>
      </c>
      <c r="DG8" t="s">
        <v>704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</row>
    <row r="9" spans="1:117" x14ac:dyDescent="0.25">
      <c r="A9" t="s">
        <v>1454</v>
      </c>
      <c r="B9">
        <v>305</v>
      </c>
      <c r="C9">
        <v>1</v>
      </c>
      <c r="D9">
        <v>305</v>
      </c>
      <c r="F9" t="s">
        <v>1455</v>
      </c>
      <c r="G9">
        <v>783594</v>
      </c>
      <c r="H9">
        <v>0</v>
      </c>
      <c r="I9">
        <v>39</v>
      </c>
      <c r="J9" t="s">
        <v>112</v>
      </c>
      <c r="K9" t="s">
        <v>336</v>
      </c>
      <c r="L9">
        <v>0</v>
      </c>
      <c r="M9">
        <v>1</v>
      </c>
      <c r="N9">
        <v>1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X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J9">
        <v>0</v>
      </c>
      <c r="AK9" t="s">
        <v>1456</v>
      </c>
      <c r="AL9">
        <v>3</v>
      </c>
      <c r="AM9">
        <v>1000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Z9">
        <v>0</v>
      </c>
      <c r="BA9">
        <v>0</v>
      </c>
      <c r="BC9">
        <v>0</v>
      </c>
      <c r="BE9">
        <v>0</v>
      </c>
      <c r="BH9">
        <v>0</v>
      </c>
      <c r="BJ9">
        <v>0</v>
      </c>
      <c r="BL9">
        <v>0</v>
      </c>
      <c r="BN9">
        <v>0</v>
      </c>
      <c r="BQ9">
        <v>0</v>
      </c>
      <c r="BR9">
        <v>0</v>
      </c>
      <c r="BS9">
        <v>1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1</v>
      </c>
      <c r="CS9">
        <v>240</v>
      </c>
      <c r="CT9" t="s">
        <v>1795</v>
      </c>
      <c r="CU9">
        <v>211</v>
      </c>
      <c r="CV9">
        <v>0</v>
      </c>
      <c r="CW9">
        <v>329</v>
      </c>
      <c r="CX9">
        <v>329</v>
      </c>
      <c r="CY9">
        <v>2.52</v>
      </c>
      <c r="CZ9">
        <f t="shared" si="0"/>
        <v>2.5171958979499744</v>
      </c>
      <c r="DD9" t="s">
        <v>1794</v>
      </c>
      <c r="DE9">
        <v>600000</v>
      </c>
      <c r="DF9">
        <f t="shared" si="1"/>
        <v>5.7781512503836439</v>
      </c>
      <c r="DG9" t="s">
        <v>1532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</row>
    <row r="10" spans="1:117" x14ac:dyDescent="0.25">
      <c r="A10" t="s">
        <v>1495</v>
      </c>
      <c r="B10">
        <v>315</v>
      </c>
      <c r="C10">
        <v>1</v>
      </c>
      <c r="D10">
        <v>315</v>
      </c>
      <c r="F10" t="s">
        <v>1496</v>
      </c>
      <c r="G10">
        <v>575150</v>
      </c>
      <c r="H10">
        <v>0</v>
      </c>
      <c r="I10">
        <v>42</v>
      </c>
      <c r="J10" t="s">
        <v>112</v>
      </c>
      <c r="K10" t="s">
        <v>476</v>
      </c>
      <c r="L10">
        <v>0</v>
      </c>
      <c r="M10">
        <v>1</v>
      </c>
      <c r="N10">
        <v>1</v>
      </c>
      <c r="P10">
        <v>1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 t="s">
        <v>1497</v>
      </c>
      <c r="X10">
        <v>0</v>
      </c>
      <c r="Z10">
        <v>2012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</v>
      </c>
      <c r="AJ10">
        <v>1</v>
      </c>
      <c r="AL10">
        <v>1</v>
      </c>
      <c r="AM10">
        <v>1200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Z10">
        <v>0</v>
      </c>
      <c r="BA10">
        <v>0</v>
      </c>
      <c r="BC10">
        <v>0</v>
      </c>
      <c r="BE10">
        <v>0</v>
      </c>
      <c r="BH10">
        <v>0</v>
      </c>
      <c r="BJ10">
        <v>0</v>
      </c>
      <c r="BL10">
        <v>0</v>
      </c>
      <c r="BN10">
        <v>0</v>
      </c>
      <c r="BQ10">
        <v>0</v>
      </c>
      <c r="BR10">
        <v>1</v>
      </c>
      <c r="BS10">
        <v>1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1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1</v>
      </c>
      <c r="CQ10">
        <v>0</v>
      </c>
      <c r="CR10" t="s">
        <v>303</v>
      </c>
      <c r="CS10">
        <v>363</v>
      </c>
      <c r="CT10" t="s">
        <v>1795</v>
      </c>
      <c r="CU10">
        <v>133</v>
      </c>
      <c r="CV10">
        <v>1</v>
      </c>
      <c r="CX10">
        <v>1</v>
      </c>
      <c r="CZ10">
        <f t="shared" si="0"/>
        <v>0</v>
      </c>
      <c r="DB10">
        <v>4.6399999999999997</v>
      </c>
      <c r="DC10">
        <v>44276</v>
      </c>
      <c r="DD10" t="s">
        <v>1794</v>
      </c>
      <c r="DE10">
        <v>44276</v>
      </c>
      <c r="DF10">
        <f t="shared" si="1"/>
        <v>4.6461683787740826</v>
      </c>
      <c r="DG10" t="s">
        <v>1145</v>
      </c>
      <c r="DH10">
        <v>1</v>
      </c>
      <c r="DI10">
        <v>0</v>
      </c>
      <c r="DJ10">
        <v>1</v>
      </c>
      <c r="DK10">
        <v>0</v>
      </c>
      <c r="DL10">
        <v>0</v>
      </c>
      <c r="DM10">
        <v>0</v>
      </c>
    </row>
    <row r="11" spans="1:117" x14ac:dyDescent="0.25">
      <c r="A11" t="s">
        <v>1551</v>
      </c>
      <c r="B11">
        <v>331</v>
      </c>
      <c r="C11">
        <v>1</v>
      </c>
      <c r="D11">
        <v>331</v>
      </c>
      <c r="F11" t="s">
        <v>1778</v>
      </c>
      <c r="G11">
        <v>191444</v>
      </c>
      <c r="H11">
        <v>0</v>
      </c>
      <c r="I11">
        <v>58</v>
      </c>
      <c r="J11" t="s">
        <v>112</v>
      </c>
      <c r="K11" t="s">
        <v>353</v>
      </c>
      <c r="L11">
        <v>0</v>
      </c>
      <c r="M11">
        <v>1</v>
      </c>
      <c r="N11">
        <v>1</v>
      </c>
      <c r="P11">
        <v>1</v>
      </c>
      <c r="Q11">
        <v>1</v>
      </c>
      <c r="R11">
        <v>0</v>
      </c>
      <c r="S11">
        <v>0</v>
      </c>
      <c r="T11">
        <v>0</v>
      </c>
      <c r="U11">
        <v>0</v>
      </c>
      <c r="V11">
        <v>0</v>
      </c>
      <c r="W11" t="s">
        <v>1552</v>
      </c>
      <c r="X11">
        <v>0</v>
      </c>
      <c r="Z11">
        <v>2013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1</v>
      </c>
      <c r="AH11">
        <v>0</v>
      </c>
      <c r="AJ11">
        <v>1</v>
      </c>
      <c r="AL11">
        <v>3</v>
      </c>
      <c r="AM11">
        <v>5000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1</v>
      </c>
      <c r="AY11">
        <v>10</v>
      </c>
      <c r="AZ11">
        <v>0</v>
      </c>
      <c r="BA11">
        <v>0</v>
      </c>
      <c r="BC11">
        <v>0</v>
      </c>
      <c r="BE11">
        <v>0</v>
      </c>
      <c r="BH11">
        <v>0</v>
      </c>
      <c r="BJ11">
        <v>1</v>
      </c>
      <c r="BK11" s="1">
        <v>41310</v>
      </c>
      <c r="BL11">
        <v>1</v>
      </c>
      <c r="BN11">
        <v>0</v>
      </c>
      <c r="BQ11">
        <v>1</v>
      </c>
      <c r="BR11">
        <v>0</v>
      </c>
      <c r="BS11">
        <v>1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1</v>
      </c>
      <c r="CQ11">
        <v>0</v>
      </c>
      <c r="CS11">
        <v>373</v>
      </c>
      <c r="CT11" t="s">
        <v>1795</v>
      </c>
      <c r="CU11">
        <v>18</v>
      </c>
      <c r="CV11">
        <v>0</v>
      </c>
      <c r="CX11">
        <v>1</v>
      </c>
      <c r="CY11">
        <v>1.83</v>
      </c>
      <c r="CZ11">
        <f t="shared" si="0"/>
        <v>0</v>
      </c>
      <c r="DB11">
        <v>3.43</v>
      </c>
      <c r="DC11">
        <v>2688</v>
      </c>
      <c r="DD11" t="s">
        <v>1794</v>
      </c>
      <c r="DE11">
        <v>2688</v>
      </c>
      <c r="DF11">
        <f t="shared" si="1"/>
        <v>3.4294292643817879</v>
      </c>
      <c r="DG11" t="s">
        <v>1103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</row>
    <row r="12" spans="1:117" x14ac:dyDescent="0.25">
      <c r="A12" t="s">
        <v>1413</v>
      </c>
      <c r="B12">
        <v>296</v>
      </c>
      <c r="C12">
        <v>1</v>
      </c>
      <c r="D12">
        <v>296</v>
      </c>
      <c r="F12" t="s">
        <v>1414</v>
      </c>
      <c r="G12">
        <v>196204</v>
      </c>
      <c r="H12">
        <v>1</v>
      </c>
      <c r="I12">
        <v>26</v>
      </c>
      <c r="J12" t="s">
        <v>112</v>
      </c>
      <c r="K12" t="s">
        <v>1415</v>
      </c>
      <c r="L12">
        <v>0</v>
      </c>
      <c r="M12">
        <v>1</v>
      </c>
      <c r="N12">
        <v>1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X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 t="s">
        <v>245</v>
      </c>
      <c r="AJ12">
        <v>0</v>
      </c>
      <c r="AK12" t="s">
        <v>638</v>
      </c>
      <c r="AL12">
        <v>8</v>
      </c>
      <c r="AM12">
        <v>400</v>
      </c>
      <c r="AN12">
        <v>0</v>
      </c>
      <c r="AO12">
        <v>1</v>
      </c>
      <c r="AP12">
        <v>1</v>
      </c>
      <c r="AQ12">
        <v>1</v>
      </c>
      <c r="AR12">
        <v>0</v>
      </c>
      <c r="AS12">
        <v>0</v>
      </c>
      <c r="AT12">
        <v>1</v>
      </c>
      <c r="AU12">
        <v>0</v>
      </c>
      <c r="AV12">
        <v>0</v>
      </c>
      <c r="AW12">
        <v>0</v>
      </c>
      <c r="AX12">
        <v>1</v>
      </c>
      <c r="AY12">
        <v>15</v>
      </c>
      <c r="AZ12">
        <v>0</v>
      </c>
      <c r="BA12">
        <v>0</v>
      </c>
      <c r="BC12">
        <v>0</v>
      </c>
      <c r="BE12">
        <v>0</v>
      </c>
      <c r="BH12">
        <v>0</v>
      </c>
      <c r="BJ12">
        <v>0</v>
      </c>
      <c r="BL12">
        <v>0</v>
      </c>
      <c r="BN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S12">
        <v>432</v>
      </c>
      <c r="CT12" t="s">
        <v>1795</v>
      </c>
      <c r="CU12">
        <v>432</v>
      </c>
      <c r="CV12">
        <v>0</v>
      </c>
      <c r="CW12">
        <v>54403</v>
      </c>
      <c r="CX12">
        <v>54403</v>
      </c>
      <c r="CY12">
        <v>4.76</v>
      </c>
      <c r="CZ12">
        <f t="shared" si="0"/>
        <v>4.7356228491011567</v>
      </c>
      <c r="DB12">
        <v>2.64</v>
      </c>
      <c r="DD12" t="s">
        <v>1794</v>
      </c>
      <c r="DE12">
        <v>600000</v>
      </c>
      <c r="DF12">
        <f t="shared" si="1"/>
        <v>5.7781512503836439</v>
      </c>
      <c r="DG12" t="s">
        <v>769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</row>
    <row r="13" spans="1:117" x14ac:dyDescent="0.25">
      <c r="A13" t="s">
        <v>712</v>
      </c>
      <c r="B13">
        <v>121</v>
      </c>
      <c r="C13">
        <v>1</v>
      </c>
      <c r="D13">
        <v>121</v>
      </c>
      <c r="E13" t="s">
        <v>713</v>
      </c>
      <c r="F13" t="s">
        <v>714</v>
      </c>
      <c r="G13">
        <v>134.53299999999999</v>
      </c>
      <c r="H13">
        <v>0</v>
      </c>
      <c r="I13">
        <v>37</v>
      </c>
      <c r="J13" t="s">
        <v>123</v>
      </c>
      <c r="K13" t="s">
        <v>476</v>
      </c>
      <c r="L13">
        <v>0</v>
      </c>
      <c r="M13">
        <v>1</v>
      </c>
      <c r="N13">
        <v>1</v>
      </c>
      <c r="P13">
        <v>1</v>
      </c>
      <c r="Q13">
        <v>1</v>
      </c>
      <c r="R13">
        <v>0</v>
      </c>
      <c r="S13">
        <v>0</v>
      </c>
      <c r="T13">
        <v>0</v>
      </c>
      <c r="U13">
        <v>0</v>
      </c>
      <c r="V13">
        <v>0</v>
      </c>
      <c r="X13">
        <v>0</v>
      </c>
      <c r="Z13">
        <v>2013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J13">
        <v>1</v>
      </c>
      <c r="AL13">
        <v>1</v>
      </c>
      <c r="AM13">
        <v>1000</v>
      </c>
      <c r="AN13">
        <v>0</v>
      </c>
      <c r="AO13">
        <v>1</v>
      </c>
      <c r="AP13">
        <v>0</v>
      </c>
      <c r="AQ13">
        <v>0</v>
      </c>
      <c r="AR13">
        <v>1</v>
      </c>
      <c r="AS13">
        <v>1</v>
      </c>
      <c r="AT13">
        <v>1</v>
      </c>
      <c r="AU13">
        <v>0</v>
      </c>
      <c r="AV13">
        <v>0</v>
      </c>
      <c r="AW13">
        <v>0</v>
      </c>
      <c r="AX13">
        <v>0</v>
      </c>
      <c r="AZ13">
        <v>1</v>
      </c>
      <c r="BA13">
        <v>0</v>
      </c>
      <c r="BC13">
        <v>1</v>
      </c>
      <c r="BE13">
        <v>0</v>
      </c>
      <c r="BH13">
        <v>0</v>
      </c>
      <c r="BJ13">
        <v>0</v>
      </c>
      <c r="BL13">
        <v>0</v>
      </c>
      <c r="BN13">
        <v>0</v>
      </c>
      <c r="BQ13">
        <v>1</v>
      </c>
      <c r="BR13">
        <v>0</v>
      </c>
      <c r="BS13">
        <v>1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1</v>
      </c>
      <c r="CQ13">
        <v>1</v>
      </c>
      <c r="CS13">
        <v>515</v>
      </c>
      <c r="CT13" t="s">
        <v>1796</v>
      </c>
      <c r="CU13">
        <v>49</v>
      </c>
      <c r="CV13">
        <v>0</v>
      </c>
      <c r="CW13">
        <v>84</v>
      </c>
      <c r="CX13">
        <v>84</v>
      </c>
      <c r="CY13">
        <v>1.92</v>
      </c>
      <c r="CZ13">
        <f t="shared" si="0"/>
        <v>1.9242792860618816</v>
      </c>
      <c r="DB13">
        <v>5.84</v>
      </c>
      <c r="DC13">
        <v>15293</v>
      </c>
      <c r="DD13" t="s">
        <v>1794</v>
      </c>
      <c r="DE13">
        <v>15293</v>
      </c>
      <c r="DF13">
        <f t="shared" si="1"/>
        <v>4.1844926885284233</v>
      </c>
      <c r="DG13" t="s">
        <v>190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</row>
    <row r="14" spans="1:117" x14ac:dyDescent="0.25">
      <c r="A14" t="s">
        <v>1378</v>
      </c>
      <c r="B14">
        <v>287</v>
      </c>
      <c r="C14">
        <v>1</v>
      </c>
      <c r="D14">
        <v>287</v>
      </c>
      <c r="E14" t="s">
        <v>1379</v>
      </c>
      <c r="F14" t="s">
        <v>1380</v>
      </c>
      <c r="G14">
        <v>460444</v>
      </c>
      <c r="H14">
        <v>0</v>
      </c>
      <c r="I14">
        <v>23</v>
      </c>
      <c r="J14" t="s">
        <v>112</v>
      </c>
      <c r="K14" t="s">
        <v>1381</v>
      </c>
      <c r="L14">
        <v>0</v>
      </c>
      <c r="M14">
        <v>1</v>
      </c>
      <c r="N14">
        <v>1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X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 t="s">
        <v>1382</v>
      </c>
      <c r="AJ14">
        <v>1</v>
      </c>
      <c r="AL14">
        <v>4</v>
      </c>
      <c r="AN14">
        <v>1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Z14">
        <v>0</v>
      </c>
      <c r="BA14">
        <v>0</v>
      </c>
      <c r="BC14">
        <v>0</v>
      </c>
      <c r="BE14">
        <v>0</v>
      </c>
      <c r="BH14">
        <v>0</v>
      </c>
      <c r="BJ14">
        <v>0</v>
      </c>
      <c r="BL14">
        <v>0</v>
      </c>
      <c r="BN14">
        <v>0</v>
      </c>
      <c r="BQ14">
        <v>0</v>
      </c>
      <c r="BR14">
        <v>0</v>
      </c>
      <c r="BS14">
        <v>1</v>
      </c>
      <c r="BT14">
        <v>1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S14">
        <v>550</v>
      </c>
      <c r="CT14" t="s">
        <v>1796</v>
      </c>
      <c r="CU14">
        <v>350</v>
      </c>
      <c r="CV14">
        <v>1</v>
      </c>
      <c r="CX14">
        <v>1</v>
      </c>
      <c r="CZ14">
        <f t="shared" si="0"/>
        <v>0</v>
      </c>
      <c r="DB14">
        <v>2.69</v>
      </c>
      <c r="DC14">
        <v>488</v>
      </c>
      <c r="DD14" t="s">
        <v>1794</v>
      </c>
      <c r="DE14">
        <v>488</v>
      </c>
      <c r="DF14">
        <f t="shared" si="1"/>
        <v>2.6884198220027105</v>
      </c>
      <c r="DG14" t="s">
        <v>385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</row>
    <row r="15" spans="1:117" x14ac:dyDescent="0.25">
      <c r="A15" t="s">
        <v>105</v>
      </c>
      <c r="B15">
        <v>2</v>
      </c>
      <c r="C15">
        <v>1</v>
      </c>
      <c r="D15">
        <v>2</v>
      </c>
      <c r="F15" t="s">
        <v>1697</v>
      </c>
      <c r="G15">
        <v>628.29600000000005</v>
      </c>
      <c r="H15">
        <v>0</v>
      </c>
      <c r="I15">
        <v>55</v>
      </c>
      <c r="J15" t="s">
        <v>101</v>
      </c>
      <c r="K15" t="s">
        <v>106</v>
      </c>
      <c r="L15">
        <v>0</v>
      </c>
      <c r="M15">
        <v>1</v>
      </c>
      <c r="N15">
        <v>1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X15">
        <v>0</v>
      </c>
      <c r="AA15">
        <v>1</v>
      </c>
      <c r="AB15">
        <v>0</v>
      </c>
      <c r="AC15">
        <v>1</v>
      </c>
      <c r="AD15">
        <v>0</v>
      </c>
      <c r="AE15">
        <v>1</v>
      </c>
      <c r="AF15">
        <v>0</v>
      </c>
      <c r="AG15">
        <v>1</v>
      </c>
      <c r="AH15">
        <v>1</v>
      </c>
      <c r="AI15" t="s">
        <v>107</v>
      </c>
      <c r="AJ15">
        <v>0</v>
      </c>
      <c r="AK15" t="s">
        <v>108</v>
      </c>
      <c r="AL15">
        <v>1</v>
      </c>
      <c r="AM15">
        <v>1100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Z15">
        <v>1</v>
      </c>
      <c r="BA15">
        <v>0</v>
      </c>
      <c r="BC15">
        <v>0</v>
      </c>
      <c r="BE15">
        <v>0</v>
      </c>
      <c r="BH15">
        <v>0</v>
      </c>
      <c r="BJ15">
        <v>1</v>
      </c>
      <c r="BK15" s="1">
        <v>41365</v>
      </c>
      <c r="BL15">
        <v>1</v>
      </c>
      <c r="BM15" t="s">
        <v>58</v>
      </c>
      <c r="BN15">
        <v>1</v>
      </c>
      <c r="BO15" s="1">
        <v>41365</v>
      </c>
      <c r="BP15" t="s">
        <v>109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S15">
        <v>571</v>
      </c>
      <c r="CT15" t="s">
        <v>1796</v>
      </c>
      <c r="CU15">
        <v>396</v>
      </c>
      <c r="CV15">
        <v>1</v>
      </c>
      <c r="CX15">
        <v>1</v>
      </c>
      <c r="CZ15">
        <f t="shared" si="0"/>
        <v>0</v>
      </c>
      <c r="DD15" t="s">
        <v>1794</v>
      </c>
      <c r="DE15">
        <v>600000</v>
      </c>
      <c r="DF15">
        <f t="shared" si="1"/>
        <v>5.7781512503836439</v>
      </c>
      <c r="DG15" t="s">
        <v>1212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</row>
    <row r="16" spans="1:117" x14ac:dyDescent="0.25">
      <c r="A16" t="s">
        <v>1623</v>
      </c>
      <c r="B16">
        <v>352</v>
      </c>
      <c r="C16">
        <v>1</v>
      </c>
      <c r="D16">
        <v>352</v>
      </c>
      <c r="F16" t="s">
        <v>1624</v>
      </c>
      <c r="G16">
        <v>525147</v>
      </c>
      <c r="H16">
        <v>0</v>
      </c>
      <c r="I16">
        <v>36</v>
      </c>
      <c r="J16" t="s">
        <v>101</v>
      </c>
      <c r="K16" t="s">
        <v>1625</v>
      </c>
      <c r="L16">
        <v>0</v>
      </c>
      <c r="M16">
        <v>1</v>
      </c>
      <c r="N16">
        <v>1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X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 t="s">
        <v>1626</v>
      </c>
      <c r="AJ16">
        <v>0</v>
      </c>
      <c r="AK16" t="s">
        <v>1430</v>
      </c>
      <c r="AL16">
        <v>1</v>
      </c>
      <c r="AM16">
        <v>1000</v>
      </c>
      <c r="AN16">
        <v>1</v>
      </c>
      <c r="AO16">
        <v>1</v>
      </c>
      <c r="AP16">
        <v>1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1</v>
      </c>
      <c r="AY16">
        <v>1</v>
      </c>
      <c r="AZ16">
        <v>0</v>
      </c>
      <c r="BA16">
        <v>0</v>
      </c>
      <c r="BC16">
        <v>0</v>
      </c>
      <c r="BE16">
        <v>1</v>
      </c>
      <c r="BF16" t="s">
        <v>296</v>
      </c>
      <c r="BG16">
        <v>7</v>
      </c>
      <c r="BH16">
        <v>0</v>
      </c>
      <c r="BJ16">
        <v>0</v>
      </c>
      <c r="BL16">
        <v>0</v>
      </c>
      <c r="BN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S16">
        <v>951</v>
      </c>
      <c r="CT16" t="s">
        <v>1796</v>
      </c>
      <c r="CU16">
        <v>340</v>
      </c>
      <c r="CV16">
        <v>1</v>
      </c>
      <c r="CX16">
        <v>1</v>
      </c>
      <c r="CZ16">
        <f t="shared" si="0"/>
        <v>0</v>
      </c>
      <c r="DB16">
        <v>2.1</v>
      </c>
      <c r="DC16">
        <v>127</v>
      </c>
      <c r="DD16" t="s">
        <v>1794</v>
      </c>
      <c r="DE16">
        <v>127</v>
      </c>
      <c r="DF16">
        <f t="shared" si="1"/>
        <v>2.1038037209559568</v>
      </c>
      <c r="DG16" t="s">
        <v>949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</row>
    <row r="17" spans="1:117" x14ac:dyDescent="0.25">
      <c r="A17" t="s">
        <v>1659</v>
      </c>
      <c r="B17">
        <v>362</v>
      </c>
      <c r="C17">
        <v>1</v>
      </c>
      <c r="D17">
        <v>362</v>
      </c>
      <c r="F17" t="s">
        <v>1660</v>
      </c>
      <c r="G17">
        <v>399777</v>
      </c>
      <c r="H17">
        <v>1</v>
      </c>
      <c r="I17">
        <v>30</v>
      </c>
      <c r="J17" t="s">
        <v>101</v>
      </c>
      <c r="K17" t="s">
        <v>215</v>
      </c>
      <c r="L17">
        <v>0</v>
      </c>
      <c r="M17">
        <v>1</v>
      </c>
      <c r="N17">
        <v>1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X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J17">
        <v>0</v>
      </c>
      <c r="AK17" t="s">
        <v>211</v>
      </c>
      <c r="AL17">
        <v>3</v>
      </c>
      <c r="AM17">
        <v>724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Z17">
        <v>0</v>
      </c>
      <c r="BA17">
        <v>0</v>
      </c>
      <c r="BC17">
        <v>0</v>
      </c>
      <c r="BE17">
        <v>0</v>
      </c>
      <c r="BH17">
        <v>0</v>
      </c>
      <c r="BJ17">
        <v>0</v>
      </c>
      <c r="BL17">
        <v>0</v>
      </c>
      <c r="BN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S17">
        <v>997</v>
      </c>
      <c r="CT17" t="s">
        <v>1796</v>
      </c>
      <c r="CU17">
        <v>840</v>
      </c>
      <c r="CV17">
        <v>1</v>
      </c>
      <c r="CX17">
        <v>1</v>
      </c>
      <c r="CZ17">
        <f t="shared" si="0"/>
        <v>0</v>
      </c>
      <c r="DB17">
        <v>5.27</v>
      </c>
      <c r="DC17">
        <v>185540</v>
      </c>
      <c r="DD17" t="s">
        <v>1794</v>
      </c>
      <c r="DE17">
        <v>185540</v>
      </c>
      <c r="DF17">
        <f t="shared" si="1"/>
        <v>5.2684375522614539</v>
      </c>
      <c r="DG17" t="s">
        <v>845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</row>
    <row r="18" spans="1:117" x14ac:dyDescent="0.25">
      <c r="A18" t="s">
        <v>117</v>
      </c>
      <c r="B18">
        <v>4</v>
      </c>
      <c r="C18">
        <v>1</v>
      </c>
      <c r="D18">
        <v>4</v>
      </c>
      <c r="F18" t="s">
        <v>118</v>
      </c>
      <c r="G18">
        <v>648.42200000000003</v>
      </c>
      <c r="H18">
        <v>1</v>
      </c>
      <c r="I18">
        <v>19</v>
      </c>
      <c r="J18" t="s">
        <v>112</v>
      </c>
      <c r="K18" t="s">
        <v>113</v>
      </c>
      <c r="L18">
        <v>0</v>
      </c>
      <c r="M18">
        <v>1</v>
      </c>
      <c r="N18">
        <v>1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X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J18">
        <v>0</v>
      </c>
      <c r="AK18" t="s">
        <v>119</v>
      </c>
      <c r="AL18">
        <v>3</v>
      </c>
      <c r="AM18">
        <v>900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Z18">
        <v>0</v>
      </c>
      <c r="BA18">
        <v>0</v>
      </c>
      <c r="BC18">
        <v>0</v>
      </c>
      <c r="BE18">
        <v>0</v>
      </c>
      <c r="BH18">
        <v>0</v>
      </c>
      <c r="BJ18">
        <v>1</v>
      </c>
      <c r="BK18" s="1">
        <v>41183</v>
      </c>
      <c r="BL18">
        <v>1</v>
      </c>
      <c r="BM18" t="s">
        <v>58</v>
      </c>
      <c r="BN18">
        <v>0</v>
      </c>
      <c r="BQ18">
        <v>0</v>
      </c>
      <c r="BR18">
        <v>1</v>
      </c>
      <c r="BS18">
        <v>1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1</v>
      </c>
      <c r="CP18">
        <v>0</v>
      </c>
      <c r="CQ18">
        <v>0</v>
      </c>
      <c r="CS18">
        <v>1020</v>
      </c>
      <c r="CT18" t="s">
        <v>1796</v>
      </c>
      <c r="CU18">
        <v>442</v>
      </c>
      <c r="CV18">
        <v>1</v>
      </c>
      <c r="CX18">
        <v>1</v>
      </c>
      <c r="CZ18">
        <f t="shared" si="0"/>
        <v>0</v>
      </c>
      <c r="DB18">
        <v>3.92</v>
      </c>
      <c r="DC18">
        <v>8438</v>
      </c>
      <c r="DD18" t="s">
        <v>1794</v>
      </c>
      <c r="DE18">
        <v>8438</v>
      </c>
      <c r="DF18">
        <f t="shared" si="1"/>
        <v>3.9262395210458623</v>
      </c>
      <c r="DG18" t="s">
        <v>646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</row>
    <row r="19" spans="1:117" x14ac:dyDescent="0.25">
      <c r="A19" t="s">
        <v>1056</v>
      </c>
      <c r="B19">
        <v>203</v>
      </c>
      <c r="C19">
        <v>1</v>
      </c>
      <c r="D19">
        <v>203</v>
      </c>
      <c r="F19" t="s">
        <v>1057</v>
      </c>
      <c r="G19">
        <v>281.05</v>
      </c>
      <c r="H19">
        <v>0</v>
      </c>
      <c r="I19">
        <v>38</v>
      </c>
      <c r="J19" t="s">
        <v>101</v>
      </c>
      <c r="K19" t="s">
        <v>480</v>
      </c>
      <c r="L19">
        <v>0</v>
      </c>
      <c r="M19">
        <v>0</v>
      </c>
      <c r="N19">
        <v>1</v>
      </c>
      <c r="O19" t="s">
        <v>151</v>
      </c>
      <c r="P19">
        <v>1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X19">
        <v>1</v>
      </c>
      <c r="Y19" t="s">
        <v>448</v>
      </c>
      <c r="Z19">
        <v>2012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J19">
        <v>0</v>
      </c>
      <c r="AK19" t="s">
        <v>1058</v>
      </c>
      <c r="AL19">
        <v>1</v>
      </c>
      <c r="AM19">
        <v>1000</v>
      </c>
      <c r="AN19">
        <v>1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Z19">
        <v>1</v>
      </c>
      <c r="BA19">
        <v>0</v>
      </c>
      <c r="BC19">
        <v>1</v>
      </c>
      <c r="BE19">
        <v>0</v>
      </c>
      <c r="BH19">
        <v>0</v>
      </c>
      <c r="BJ19">
        <v>1</v>
      </c>
      <c r="BK19" s="1">
        <v>41548</v>
      </c>
      <c r="BL19">
        <v>1</v>
      </c>
      <c r="BN19">
        <v>1</v>
      </c>
      <c r="BO19" s="1">
        <v>41548</v>
      </c>
      <c r="BP19" t="s">
        <v>159</v>
      </c>
      <c r="BQ19">
        <v>1</v>
      </c>
      <c r="BR19">
        <v>0</v>
      </c>
      <c r="BS19">
        <v>1</v>
      </c>
      <c r="BT19">
        <v>1</v>
      </c>
      <c r="BU19">
        <v>1</v>
      </c>
      <c r="BV19">
        <v>1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1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1</v>
      </c>
      <c r="CQ19">
        <v>0</v>
      </c>
      <c r="CS19">
        <v>282</v>
      </c>
      <c r="CT19" t="s">
        <v>1795</v>
      </c>
      <c r="CU19">
        <v>118</v>
      </c>
      <c r="CV19">
        <v>1</v>
      </c>
      <c r="CX19">
        <v>1</v>
      </c>
      <c r="CZ19">
        <f t="shared" si="0"/>
        <v>0</v>
      </c>
      <c r="DC19">
        <v>500000</v>
      </c>
      <c r="DD19" t="s">
        <v>1794</v>
      </c>
      <c r="DE19">
        <v>500000</v>
      </c>
      <c r="DF19">
        <f t="shared" si="1"/>
        <v>5.6989700043360187</v>
      </c>
      <c r="DG19" t="s">
        <v>715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</row>
    <row r="20" spans="1:117" x14ac:dyDescent="0.25">
      <c r="A20" t="s">
        <v>1336</v>
      </c>
      <c r="B20">
        <v>275</v>
      </c>
      <c r="C20">
        <v>1</v>
      </c>
      <c r="D20">
        <v>275</v>
      </c>
      <c r="F20" t="s">
        <v>1337</v>
      </c>
      <c r="G20">
        <v>409241</v>
      </c>
      <c r="H20">
        <v>1</v>
      </c>
      <c r="I20">
        <v>58</v>
      </c>
      <c r="J20" t="s">
        <v>112</v>
      </c>
      <c r="K20" t="s">
        <v>130</v>
      </c>
      <c r="L20">
        <v>0</v>
      </c>
      <c r="M20">
        <v>0</v>
      </c>
      <c r="N20">
        <v>1</v>
      </c>
      <c r="O20" t="s">
        <v>663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X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1</v>
      </c>
      <c r="AH20">
        <v>1</v>
      </c>
      <c r="AJ20">
        <v>1</v>
      </c>
      <c r="AL20">
        <v>4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Z20">
        <v>0</v>
      </c>
      <c r="BA20">
        <v>0</v>
      </c>
      <c r="BC20">
        <v>0</v>
      </c>
      <c r="BE20">
        <v>1</v>
      </c>
      <c r="BF20" t="s">
        <v>326</v>
      </c>
      <c r="BG20">
        <v>3</v>
      </c>
      <c r="BH20">
        <v>1</v>
      </c>
      <c r="BJ20">
        <v>0</v>
      </c>
      <c r="BL20">
        <v>0</v>
      </c>
      <c r="BN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S20">
        <v>308</v>
      </c>
      <c r="CT20" t="s">
        <v>1795</v>
      </c>
      <c r="CU20">
        <v>187</v>
      </c>
      <c r="CV20">
        <v>0</v>
      </c>
      <c r="CW20">
        <v>129</v>
      </c>
      <c r="CX20">
        <v>129</v>
      </c>
      <c r="CY20">
        <v>2.11</v>
      </c>
      <c r="CZ20">
        <f t="shared" si="0"/>
        <v>2.1105897102992488</v>
      </c>
      <c r="DB20">
        <v>4.2699999999999996</v>
      </c>
      <c r="DC20">
        <v>18392</v>
      </c>
      <c r="DD20" t="s">
        <v>1794</v>
      </c>
      <c r="DE20">
        <v>18392</v>
      </c>
      <c r="DF20">
        <f t="shared" si="1"/>
        <v>4.2646289582612225</v>
      </c>
      <c r="DG20" t="s">
        <v>221</v>
      </c>
      <c r="DH20">
        <v>1</v>
      </c>
      <c r="DI20">
        <v>0</v>
      </c>
      <c r="DJ20">
        <v>1</v>
      </c>
      <c r="DK20">
        <v>0</v>
      </c>
      <c r="DL20">
        <v>0</v>
      </c>
      <c r="DM20">
        <v>0</v>
      </c>
    </row>
    <row r="21" spans="1:117" x14ac:dyDescent="0.25">
      <c r="A21" t="s">
        <v>861</v>
      </c>
      <c r="B21">
        <v>156</v>
      </c>
      <c r="C21">
        <v>1</v>
      </c>
      <c r="D21">
        <v>156</v>
      </c>
      <c r="F21" t="s">
        <v>1743</v>
      </c>
      <c r="G21">
        <v>424517</v>
      </c>
      <c r="H21">
        <v>0</v>
      </c>
      <c r="I21">
        <v>29</v>
      </c>
      <c r="J21" t="s">
        <v>112</v>
      </c>
      <c r="K21" t="s">
        <v>862</v>
      </c>
      <c r="L21">
        <v>0</v>
      </c>
      <c r="M21">
        <v>0</v>
      </c>
      <c r="N21">
        <v>1</v>
      </c>
      <c r="O21" t="s">
        <v>663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X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J21">
        <v>1</v>
      </c>
      <c r="AL21">
        <v>2</v>
      </c>
      <c r="AM21">
        <v>1500</v>
      </c>
      <c r="AN21">
        <v>1</v>
      </c>
      <c r="AO21">
        <v>1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Z21">
        <v>0</v>
      </c>
      <c r="BA21">
        <v>0</v>
      </c>
      <c r="BC21">
        <v>0</v>
      </c>
      <c r="BE21">
        <v>1</v>
      </c>
      <c r="BF21" t="s">
        <v>396</v>
      </c>
      <c r="BG21">
        <v>5</v>
      </c>
      <c r="BH21">
        <v>0</v>
      </c>
      <c r="BJ21">
        <v>0</v>
      </c>
      <c r="BL21">
        <v>0</v>
      </c>
      <c r="BN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S21">
        <v>316</v>
      </c>
      <c r="CT21" t="s">
        <v>1795</v>
      </c>
      <c r="CU21">
        <v>316</v>
      </c>
      <c r="CV21">
        <v>1</v>
      </c>
      <c r="CX21">
        <v>1</v>
      </c>
      <c r="CZ21">
        <f t="shared" si="0"/>
        <v>0</v>
      </c>
      <c r="DD21" t="s">
        <v>1794</v>
      </c>
      <c r="DE21">
        <v>600000</v>
      </c>
      <c r="DF21">
        <f t="shared" si="1"/>
        <v>5.7781512503836439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</row>
    <row r="22" spans="1:117" x14ac:dyDescent="0.25">
      <c r="A22" t="s">
        <v>1044</v>
      </c>
      <c r="B22">
        <v>200</v>
      </c>
      <c r="C22">
        <v>1</v>
      </c>
      <c r="D22">
        <v>200</v>
      </c>
      <c r="F22" t="s">
        <v>1045</v>
      </c>
      <c r="G22">
        <v>747103</v>
      </c>
      <c r="H22">
        <v>0</v>
      </c>
      <c r="I22">
        <v>48</v>
      </c>
      <c r="J22" t="s">
        <v>112</v>
      </c>
      <c r="K22" t="s">
        <v>1046</v>
      </c>
      <c r="L22">
        <v>0</v>
      </c>
      <c r="M22">
        <v>0</v>
      </c>
      <c r="N22">
        <v>1</v>
      </c>
      <c r="O22" t="s">
        <v>1047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 t="s">
        <v>1048</v>
      </c>
      <c r="X22">
        <v>0</v>
      </c>
      <c r="Z22">
        <v>2013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 t="s">
        <v>1049</v>
      </c>
      <c r="AJ22">
        <v>1</v>
      </c>
      <c r="AL22">
        <v>3</v>
      </c>
      <c r="AM22">
        <v>600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Z22">
        <v>0</v>
      </c>
      <c r="BA22">
        <v>0</v>
      </c>
      <c r="BC22">
        <v>0</v>
      </c>
      <c r="BE22">
        <v>1</v>
      </c>
      <c r="BF22" t="s">
        <v>296</v>
      </c>
      <c r="BG22">
        <v>7</v>
      </c>
      <c r="BH22">
        <v>0</v>
      </c>
      <c r="BJ22">
        <v>1</v>
      </c>
      <c r="BK22" s="1">
        <v>41426</v>
      </c>
      <c r="BL22">
        <v>1</v>
      </c>
      <c r="BN22">
        <v>0</v>
      </c>
      <c r="BQ22">
        <v>0</v>
      </c>
      <c r="BR22">
        <v>0</v>
      </c>
      <c r="BS22">
        <v>1</v>
      </c>
      <c r="BT22">
        <v>1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1</v>
      </c>
      <c r="CQ22">
        <v>0</v>
      </c>
      <c r="CS22">
        <v>549</v>
      </c>
      <c r="CT22" t="s">
        <v>1796</v>
      </c>
      <c r="CU22">
        <v>367</v>
      </c>
      <c r="CV22">
        <v>0</v>
      </c>
      <c r="CW22">
        <v>4257</v>
      </c>
      <c r="CX22">
        <v>4257</v>
      </c>
      <c r="CY22">
        <v>3.63</v>
      </c>
      <c r="CZ22">
        <f t="shared" si="0"/>
        <v>3.6291036501771363</v>
      </c>
      <c r="DD22" t="s">
        <v>1794</v>
      </c>
      <c r="DE22">
        <v>600000</v>
      </c>
      <c r="DF22">
        <f t="shared" si="1"/>
        <v>5.7781512503836439</v>
      </c>
      <c r="DG22" t="s">
        <v>1139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</row>
    <row r="23" spans="1:117" x14ac:dyDescent="0.25">
      <c r="A23" t="s">
        <v>1676</v>
      </c>
      <c r="B23">
        <v>366</v>
      </c>
      <c r="C23">
        <v>1</v>
      </c>
      <c r="D23">
        <v>366</v>
      </c>
      <c r="F23" t="s">
        <v>1677</v>
      </c>
      <c r="G23">
        <v>171417</v>
      </c>
      <c r="H23">
        <v>0</v>
      </c>
      <c r="I23">
        <v>50</v>
      </c>
      <c r="J23" t="s">
        <v>101</v>
      </c>
      <c r="K23" t="s">
        <v>336</v>
      </c>
      <c r="L23">
        <v>0</v>
      </c>
      <c r="M23">
        <v>0</v>
      </c>
      <c r="N23">
        <v>1</v>
      </c>
      <c r="O23" t="s">
        <v>1678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X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J23">
        <v>0</v>
      </c>
      <c r="AK23" t="s">
        <v>1148</v>
      </c>
      <c r="AL23">
        <v>6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Z23">
        <v>1</v>
      </c>
      <c r="BA23">
        <v>1</v>
      </c>
      <c r="BB23" t="s">
        <v>1679</v>
      </c>
      <c r="BC23">
        <v>0</v>
      </c>
      <c r="BE23">
        <v>0</v>
      </c>
      <c r="BH23">
        <v>0</v>
      </c>
      <c r="BJ23">
        <v>0</v>
      </c>
      <c r="BL23">
        <v>0</v>
      </c>
      <c r="BN23">
        <v>1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S23">
        <v>732</v>
      </c>
      <c r="CT23" t="s">
        <v>1796</v>
      </c>
      <c r="CU23">
        <v>224</v>
      </c>
      <c r="CV23">
        <v>1</v>
      </c>
      <c r="CX23">
        <v>1</v>
      </c>
      <c r="CZ23">
        <f t="shared" si="0"/>
        <v>0</v>
      </c>
      <c r="DC23">
        <v>55578</v>
      </c>
      <c r="DD23" t="s">
        <v>1794</v>
      </c>
      <c r="DE23">
        <v>55578</v>
      </c>
      <c r="DF23">
        <f t="shared" si="1"/>
        <v>4.7449029144350217</v>
      </c>
      <c r="DG23" t="s">
        <v>350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</row>
    <row r="24" spans="1:117" x14ac:dyDescent="0.25">
      <c r="A24" t="s">
        <v>169</v>
      </c>
      <c r="B24">
        <v>12</v>
      </c>
      <c r="C24">
        <v>1</v>
      </c>
      <c r="D24">
        <v>12</v>
      </c>
      <c r="F24" t="s">
        <v>1702</v>
      </c>
      <c r="G24">
        <v>464.3</v>
      </c>
      <c r="H24">
        <v>0</v>
      </c>
      <c r="I24">
        <v>35</v>
      </c>
      <c r="J24" t="s">
        <v>112</v>
      </c>
      <c r="K24" t="s">
        <v>170</v>
      </c>
      <c r="L24">
        <v>0</v>
      </c>
      <c r="M24">
        <v>1</v>
      </c>
      <c r="N24">
        <v>2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X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J24">
        <v>1</v>
      </c>
      <c r="AL24">
        <v>5</v>
      </c>
      <c r="AM24">
        <v>2800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1</v>
      </c>
      <c r="AY24">
        <v>15</v>
      </c>
      <c r="AZ24">
        <v>0</v>
      </c>
      <c r="BA24">
        <v>1</v>
      </c>
      <c r="BB24" t="s">
        <v>171</v>
      </c>
      <c r="BC24">
        <v>0</v>
      </c>
      <c r="BE24">
        <v>0</v>
      </c>
      <c r="BH24">
        <v>0</v>
      </c>
      <c r="BJ24">
        <v>0</v>
      </c>
      <c r="BL24">
        <v>0</v>
      </c>
      <c r="BN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S24">
        <v>587</v>
      </c>
      <c r="CT24" t="s">
        <v>1796</v>
      </c>
      <c r="CU24">
        <v>587</v>
      </c>
      <c r="CV24">
        <v>0</v>
      </c>
      <c r="CW24">
        <v>1100</v>
      </c>
      <c r="CX24">
        <v>1100</v>
      </c>
      <c r="CZ24">
        <f t="shared" si="0"/>
        <v>3.0413926851582249</v>
      </c>
      <c r="DB24">
        <v>4.82</v>
      </c>
      <c r="DC24">
        <v>65487</v>
      </c>
      <c r="DD24" t="s">
        <v>1794</v>
      </c>
      <c r="DE24">
        <v>65487</v>
      </c>
      <c r="DF24">
        <f t="shared" si="1"/>
        <v>4.8161550955854944</v>
      </c>
      <c r="DG24" t="s">
        <v>1078</v>
      </c>
      <c r="DH24">
        <v>1</v>
      </c>
      <c r="DI24">
        <v>0</v>
      </c>
      <c r="DJ24">
        <v>1</v>
      </c>
      <c r="DK24">
        <v>0</v>
      </c>
      <c r="DL24">
        <v>0</v>
      </c>
      <c r="DM24">
        <v>0</v>
      </c>
    </row>
    <row r="25" spans="1:117" x14ac:dyDescent="0.25">
      <c r="A25" t="s">
        <v>970</v>
      </c>
      <c r="B25">
        <v>181</v>
      </c>
      <c r="C25">
        <v>1</v>
      </c>
      <c r="D25">
        <v>181</v>
      </c>
      <c r="F25" t="s">
        <v>971</v>
      </c>
      <c r="G25">
        <v>749790</v>
      </c>
      <c r="H25">
        <v>0</v>
      </c>
      <c r="I25">
        <v>43</v>
      </c>
      <c r="J25" t="s">
        <v>112</v>
      </c>
      <c r="K25" t="s">
        <v>972</v>
      </c>
      <c r="L25">
        <v>0</v>
      </c>
      <c r="M25">
        <v>1</v>
      </c>
      <c r="N25">
        <v>2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X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J25">
        <v>0</v>
      </c>
      <c r="AK25" t="s">
        <v>973</v>
      </c>
      <c r="AL25">
        <v>2</v>
      </c>
      <c r="AN25">
        <v>0</v>
      </c>
      <c r="AO25">
        <v>0</v>
      </c>
      <c r="AP25">
        <v>0</v>
      </c>
      <c r="AQ25">
        <v>0</v>
      </c>
      <c r="AR25">
        <v>1</v>
      </c>
      <c r="AS25">
        <v>1</v>
      </c>
      <c r="AT25">
        <v>0</v>
      </c>
      <c r="AU25">
        <v>0</v>
      </c>
      <c r="AV25">
        <v>1</v>
      </c>
      <c r="AW25">
        <v>0</v>
      </c>
      <c r="AX25">
        <v>0</v>
      </c>
      <c r="AZ25">
        <v>1</v>
      </c>
      <c r="BA25">
        <v>0</v>
      </c>
      <c r="BC25">
        <v>0</v>
      </c>
      <c r="BE25">
        <v>0</v>
      </c>
      <c r="BH25">
        <v>0</v>
      </c>
      <c r="BJ25">
        <v>0</v>
      </c>
      <c r="BL25">
        <v>0</v>
      </c>
      <c r="BN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S25">
        <v>752</v>
      </c>
      <c r="CT25" t="s">
        <v>1796</v>
      </c>
      <c r="CU25">
        <v>752</v>
      </c>
      <c r="CV25">
        <v>1</v>
      </c>
      <c r="CX25">
        <v>1</v>
      </c>
      <c r="CZ25">
        <f t="shared" si="0"/>
        <v>0</v>
      </c>
      <c r="DB25">
        <v>4.51</v>
      </c>
      <c r="DC25">
        <v>32012</v>
      </c>
      <c r="DD25" t="s">
        <v>1794</v>
      </c>
      <c r="DE25">
        <v>32012</v>
      </c>
      <c r="DF25">
        <f t="shared" si="1"/>
        <v>4.5053128082219205</v>
      </c>
      <c r="DG25" t="s">
        <v>1338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</row>
    <row r="26" spans="1:117" x14ac:dyDescent="0.25">
      <c r="A26" t="s">
        <v>1544</v>
      </c>
      <c r="B26">
        <v>329</v>
      </c>
      <c r="C26">
        <v>1</v>
      </c>
      <c r="D26">
        <v>329</v>
      </c>
      <c r="F26" t="s">
        <v>1545</v>
      </c>
      <c r="G26">
        <v>624503</v>
      </c>
      <c r="H26">
        <v>0</v>
      </c>
      <c r="I26">
        <v>37</v>
      </c>
      <c r="J26" t="s">
        <v>112</v>
      </c>
      <c r="K26" t="s">
        <v>1468</v>
      </c>
      <c r="L26">
        <v>0</v>
      </c>
      <c r="M26">
        <v>2</v>
      </c>
      <c r="N26">
        <v>2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X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J26">
        <v>0</v>
      </c>
      <c r="AK26" t="s">
        <v>490</v>
      </c>
      <c r="AL26">
        <v>1</v>
      </c>
      <c r="AM26">
        <v>1500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1</v>
      </c>
      <c r="AY26">
        <v>10</v>
      </c>
      <c r="AZ26">
        <v>0</v>
      </c>
      <c r="BA26">
        <v>0</v>
      </c>
      <c r="BC26">
        <v>0</v>
      </c>
      <c r="BE26">
        <v>1</v>
      </c>
      <c r="BF26" t="s">
        <v>1546</v>
      </c>
      <c r="BG26">
        <v>7</v>
      </c>
      <c r="BH26">
        <v>1</v>
      </c>
      <c r="BI26" t="s">
        <v>204</v>
      </c>
      <c r="BJ26">
        <v>0</v>
      </c>
      <c r="BL26">
        <v>0</v>
      </c>
      <c r="BN26">
        <v>0</v>
      </c>
      <c r="BQ26">
        <v>0</v>
      </c>
      <c r="BR26">
        <v>0</v>
      </c>
      <c r="BS26">
        <v>1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1</v>
      </c>
      <c r="CS26">
        <v>80</v>
      </c>
      <c r="CT26" t="s">
        <v>1794</v>
      </c>
      <c r="CU26">
        <v>80</v>
      </c>
      <c r="CV26">
        <v>0</v>
      </c>
      <c r="CW26">
        <v>762939</v>
      </c>
      <c r="CX26">
        <v>762939</v>
      </c>
      <c r="CY26">
        <v>5.88</v>
      </c>
      <c r="CZ26">
        <f t="shared" si="0"/>
        <v>5.8824898157760641</v>
      </c>
      <c r="DB26">
        <v>4.97</v>
      </c>
      <c r="DC26">
        <v>93936</v>
      </c>
      <c r="DD26" t="s">
        <v>1794</v>
      </c>
      <c r="DE26">
        <v>93936</v>
      </c>
      <c r="DF26">
        <f t="shared" si="1"/>
        <v>4.9728320630335885</v>
      </c>
      <c r="DG26" t="s">
        <v>232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</row>
    <row r="27" spans="1:117" x14ac:dyDescent="0.25">
      <c r="A27" t="s">
        <v>1035</v>
      </c>
      <c r="B27">
        <v>198</v>
      </c>
      <c r="C27">
        <v>1</v>
      </c>
      <c r="D27">
        <v>198</v>
      </c>
      <c r="E27" t="s">
        <v>1036</v>
      </c>
      <c r="F27" t="s">
        <v>1037</v>
      </c>
      <c r="G27">
        <v>606638</v>
      </c>
      <c r="H27">
        <v>0</v>
      </c>
      <c r="I27">
        <v>43</v>
      </c>
      <c r="J27" t="s">
        <v>123</v>
      </c>
      <c r="K27" t="s">
        <v>1038</v>
      </c>
      <c r="L27">
        <v>0</v>
      </c>
      <c r="M27">
        <v>2</v>
      </c>
      <c r="N27">
        <v>2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X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J27">
        <v>1</v>
      </c>
      <c r="AL27">
        <v>3</v>
      </c>
      <c r="AM27">
        <v>1500</v>
      </c>
      <c r="AN27">
        <v>1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Z27">
        <v>0</v>
      </c>
      <c r="BA27">
        <v>0</v>
      </c>
      <c r="BC27">
        <v>0</v>
      </c>
      <c r="BE27">
        <v>0</v>
      </c>
      <c r="BH27">
        <v>0</v>
      </c>
      <c r="BJ27">
        <v>0</v>
      </c>
      <c r="BL27">
        <v>0</v>
      </c>
      <c r="BN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S27">
        <v>253</v>
      </c>
      <c r="CT27" t="s">
        <v>1795</v>
      </c>
      <c r="CU27">
        <v>24</v>
      </c>
      <c r="CV27">
        <v>1</v>
      </c>
      <c r="CX27">
        <v>1</v>
      </c>
      <c r="CZ27">
        <f t="shared" si="0"/>
        <v>0</v>
      </c>
      <c r="DB27">
        <v>5.47</v>
      </c>
      <c r="DC27">
        <v>292534</v>
      </c>
      <c r="DD27" t="s">
        <v>1794</v>
      </c>
      <c r="DE27">
        <v>292534</v>
      </c>
      <c r="DF27">
        <f t="shared" si="1"/>
        <v>5.4661763495780473</v>
      </c>
      <c r="DG27" t="s">
        <v>313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</row>
    <row r="28" spans="1:117" x14ac:dyDescent="0.25">
      <c r="A28" t="s">
        <v>1285</v>
      </c>
      <c r="B28">
        <v>261</v>
      </c>
      <c r="C28">
        <v>1</v>
      </c>
      <c r="D28">
        <v>261</v>
      </c>
      <c r="F28" t="s">
        <v>1286</v>
      </c>
      <c r="G28">
        <v>115169</v>
      </c>
      <c r="H28">
        <v>1</v>
      </c>
      <c r="I28">
        <v>57</v>
      </c>
      <c r="J28" t="s">
        <v>112</v>
      </c>
      <c r="K28" t="s">
        <v>580</v>
      </c>
      <c r="L28">
        <v>0</v>
      </c>
      <c r="M28">
        <v>2</v>
      </c>
      <c r="N28">
        <v>2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X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 t="s">
        <v>753</v>
      </c>
      <c r="AJ28">
        <v>0</v>
      </c>
      <c r="AK28" t="s">
        <v>887</v>
      </c>
      <c r="AL28">
        <v>1</v>
      </c>
      <c r="AM28">
        <v>700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Z28">
        <v>0</v>
      </c>
      <c r="BA28">
        <v>0</v>
      </c>
      <c r="BC28">
        <v>0</v>
      </c>
      <c r="BE28">
        <v>0</v>
      </c>
      <c r="BH28">
        <v>0</v>
      </c>
      <c r="BJ28">
        <v>0</v>
      </c>
      <c r="BL28">
        <v>0</v>
      </c>
      <c r="BN28">
        <v>0</v>
      </c>
      <c r="BQ28">
        <v>0</v>
      </c>
      <c r="BR28">
        <v>0</v>
      </c>
      <c r="BS28">
        <v>1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1</v>
      </c>
      <c r="CS28">
        <v>334</v>
      </c>
      <c r="CT28" t="s">
        <v>1795</v>
      </c>
      <c r="CU28">
        <v>131</v>
      </c>
      <c r="CV28">
        <v>1</v>
      </c>
      <c r="CX28">
        <v>1</v>
      </c>
      <c r="CZ28">
        <f t="shared" si="0"/>
        <v>0</v>
      </c>
      <c r="DD28" t="s">
        <v>1794</v>
      </c>
      <c r="DE28">
        <v>600000</v>
      </c>
      <c r="DF28">
        <f t="shared" si="1"/>
        <v>5.7781512503836439</v>
      </c>
      <c r="DG28" t="s">
        <v>1248</v>
      </c>
      <c r="DH28">
        <v>1</v>
      </c>
      <c r="DI28">
        <v>0</v>
      </c>
      <c r="DJ28">
        <v>0</v>
      </c>
      <c r="DK28">
        <v>0</v>
      </c>
      <c r="DL28">
        <v>1</v>
      </c>
      <c r="DM28">
        <v>0</v>
      </c>
    </row>
    <row r="29" spans="1:117" x14ac:dyDescent="0.25">
      <c r="A29" t="s">
        <v>988</v>
      </c>
      <c r="B29">
        <v>185</v>
      </c>
      <c r="C29">
        <v>1</v>
      </c>
      <c r="D29">
        <v>185</v>
      </c>
      <c r="E29" t="s">
        <v>989</v>
      </c>
      <c r="F29" t="s">
        <v>990</v>
      </c>
      <c r="G29">
        <v>187959</v>
      </c>
      <c r="H29">
        <v>1</v>
      </c>
      <c r="I29">
        <v>48</v>
      </c>
      <c r="J29" t="s">
        <v>123</v>
      </c>
      <c r="K29" t="s">
        <v>102</v>
      </c>
      <c r="L29">
        <v>0</v>
      </c>
      <c r="M29">
        <v>2</v>
      </c>
      <c r="N29">
        <v>2</v>
      </c>
      <c r="P29">
        <v>1</v>
      </c>
      <c r="Q29">
        <v>0</v>
      </c>
      <c r="R29">
        <v>0</v>
      </c>
      <c r="S29">
        <v>0</v>
      </c>
      <c r="T29">
        <v>0</v>
      </c>
      <c r="U29">
        <v>0</v>
      </c>
      <c r="V29">
        <v>1</v>
      </c>
      <c r="X29">
        <v>0</v>
      </c>
      <c r="Z29">
        <v>2011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J29">
        <v>1</v>
      </c>
      <c r="AL29">
        <v>5</v>
      </c>
      <c r="AM29">
        <v>700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Z29">
        <v>0</v>
      </c>
      <c r="BA29">
        <v>0</v>
      </c>
      <c r="BC29">
        <v>0</v>
      </c>
      <c r="BE29">
        <v>1</v>
      </c>
      <c r="BF29" t="s">
        <v>991</v>
      </c>
      <c r="BG29">
        <v>1</v>
      </c>
      <c r="BH29">
        <v>0</v>
      </c>
      <c r="BJ29">
        <v>0</v>
      </c>
      <c r="BK29" s="1">
        <v>41126</v>
      </c>
      <c r="BL29">
        <v>1</v>
      </c>
      <c r="BN29">
        <v>1</v>
      </c>
      <c r="BO29" s="1">
        <v>41127</v>
      </c>
      <c r="BP29" t="s">
        <v>992</v>
      </c>
      <c r="BQ29">
        <v>0</v>
      </c>
      <c r="BR29">
        <v>0</v>
      </c>
      <c r="BS29">
        <v>1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1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1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S29">
        <v>342</v>
      </c>
      <c r="CT29" t="s">
        <v>1795</v>
      </c>
      <c r="CU29">
        <v>342</v>
      </c>
      <c r="CV29">
        <v>1</v>
      </c>
      <c r="CX29">
        <v>1</v>
      </c>
      <c r="CZ29">
        <f t="shared" si="0"/>
        <v>0</v>
      </c>
      <c r="DB29">
        <v>5.28</v>
      </c>
      <c r="DC29">
        <v>191812</v>
      </c>
      <c r="DD29" t="s">
        <v>1794</v>
      </c>
      <c r="DE29">
        <v>191812</v>
      </c>
      <c r="DF29">
        <f t="shared" si="1"/>
        <v>5.2828757736936618</v>
      </c>
      <c r="DG29" t="s">
        <v>1426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</row>
    <row r="30" spans="1:117" x14ac:dyDescent="0.25">
      <c r="A30" t="s">
        <v>806</v>
      </c>
      <c r="B30">
        <v>143</v>
      </c>
      <c r="C30">
        <v>1</v>
      </c>
      <c r="D30">
        <v>143</v>
      </c>
      <c r="F30" t="s">
        <v>807</v>
      </c>
      <c r="G30">
        <v>577589</v>
      </c>
      <c r="H30">
        <v>0</v>
      </c>
      <c r="I30">
        <v>58</v>
      </c>
      <c r="J30" t="s">
        <v>112</v>
      </c>
      <c r="K30" t="s">
        <v>808</v>
      </c>
      <c r="L30">
        <v>1</v>
      </c>
      <c r="M30">
        <v>2</v>
      </c>
      <c r="N30">
        <v>2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X30">
        <v>0</v>
      </c>
      <c r="AA30">
        <v>1</v>
      </c>
      <c r="AB30">
        <v>0</v>
      </c>
      <c r="AC30">
        <v>1</v>
      </c>
      <c r="AD30">
        <v>0</v>
      </c>
      <c r="AE30">
        <v>0</v>
      </c>
      <c r="AF30">
        <v>0</v>
      </c>
      <c r="AG30">
        <v>0</v>
      </c>
      <c r="AH30">
        <v>1</v>
      </c>
      <c r="AI30" t="s">
        <v>809</v>
      </c>
      <c r="AJ30">
        <v>0</v>
      </c>
      <c r="AK30" t="s">
        <v>126</v>
      </c>
      <c r="AL30">
        <v>2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1</v>
      </c>
      <c r="AY30">
        <v>84</v>
      </c>
      <c r="AZ30">
        <v>0</v>
      </c>
      <c r="BA30">
        <v>0</v>
      </c>
      <c r="BC30">
        <v>0</v>
      </c>
      <c r="BE30">
        <v>0</v>
      </c>
      <c r="BH30">
        <v>0</v>
      </c>
      <c r="BJ30">
        <v>0</v>
      </c>
      <c r="BL30">
        <v>0</v>
      </c>
      <c r="BN30">
        <v>0</v>
      </c>
      <c r="BQ30">
        <v>0</v>
      </c>
      <c r="BR30">
        <v>0</v>
      </c>
      <c r="BS30">
        <v>1</v>
      </c>
      <c r="BT30">
        <v>1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S30">
        <v>370</v>
      </c>
      <c r="CT30" t="s">
        <v>1795</v>
      </c>
      <c r="CU30">
        <v>177</v>
      </c>
      <c r="CV30">
        <v>1</v>
      </c>
      <c r="CX30">
        <v>1</v>
      </c>
      <c r="CZ30">
        <f t="shared" si="0"/>
        <v>0</v>
      </c>
      <c r="DB30">
        <v>5.08</v>
      </c>
      <c r="DC30">
        <v>119377</v>
      </c>
      <c r="DD30" t="s">
        <v>1794</v>
      </c>
      <c r="DE30">
        <v>119377</v>
      </c>
      <c r="DF30">
        <f t="shared" si="1"/>
        <v>5.076920660668768</v>
      </c>
      <c r="DG30" t="s">
        <v>473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</row>
    <row r="31" spans="1:117" x14ac:dyDescent="0.25">
      <c r="A31" t="s">
        <v>647</v>
      </c>
      <c r="B31">
        <v>107</v>
      </c>
      <c r="C31">
        <v>1</v>
      </c>
      <c r="D31">
        <v>107</v>
      </c>
      <c r="E31" t="s">
        <v>648</v>
      </c>
      <c r="F31" t="s">
        <v>649</v>
      </c>
      <c r="G31">
        <v>356.83800000000002</v>
      </c>
      <c r="H31">
        <v>1</v>
      </c>
      <c r="I31">
        <v>35</v>
      </c>
      <c r="J31" t="s">
        <v>101</v>
      </c>
      <c r="K31" t="s">
        <v>562</v>
      </c>
      <c r="L31">
        <v>0</v>
      </c>
      <c r="M31">
        <v>2</v>
      </c>
      <c r="N31">
        <v>2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X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J31">
        <v>1</v>
      </c>
      <c r="AL31">
        <v>4</v>
      </c>
      <c r="AM31">
        <v>2500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1</v>
      </c>
      <c r="AY31">
        <v>30</v>
      </c>
      <c r="AZ31">
        <v>0</v>
      </c>
      <c r="BA31">
        <v>0</v>
      </c>
      <c r="BC31">
        <v>0</v>
      </c>
      <c r="BE31">
        <v>0</v>
      </c>
      <c r="BH31">
        <v>0</v>
      </c>
      <c r="BJ31">
        <v>0</v>
      </c>
      <c r="BL31">
        <v>0</v>
      </c>
      <c r="BN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S31">
        <v>429</v>
      </c>
      <c r="CT31" t="s">
        <v>1795</v>
      </c>
      <c r="CU31">
        <v>412</v>
      </c>
      <c r="CV31">
        <v>1</v>
      </c>
      <c r="CX31">
        <v>1</v>
      </c>
      <c r="CZ31">
        <f t="shared" si="0"/>
        <v>0</v>
      </c>
      <c r="DB31">
        <v>3.95</v>
      </c>
      <c r="DC31">
        <v>8941</v>
      </c>
      <c r="DD31" t="s">
        <v>1794</v>
      </c>
      <c r="DE31">
        <v>8941</v>
      </c>
      <c r="DF31">
        <f t="shared" si="1"/>
        <v>3.9513860948802928</v>
      </c>
      <c r="DG31" t="s">
        <v>1159</v>
      </c>
      <c r="DH31">
        <v>1</v>
      </c>
      <c r="DI31">
        <v>0</v>
      </c>
      <c r="DJ31">
        <v>1</v>
      </c>
      <c r="DK31">
        <v>0</v>
      </c>
      <c r="DL31">
        <v>0</v>
      </c>
      <c r="DM31">
        <v>0</v>
      </c>
    </row>
    <row r="32" spans="1:117" x14ac:dyDescent="0.25">
      <c r="A32" t="s">
        <v>656</v>
      </c>
      <c r="B32">
        <v>109</v>
      </c>
      <c r="C32">
        <v>1</v>
      </c>
      <c r="D32">
        <v>109</v>
      </c>
      <c r="F32" t="s">
        <v>657</v>
      </c>
      <c r="G32">
        <v>621.13800000000003</v>
      </c>
      <c r="H32">
        <v>0</v>
      </c>
      <c r="I32">
        <v>40</v>
      </c>
      <c r="J32" t="s">
        <v>112</v>
      </c>
      <c r="K32" t="s">
        <v>319</v>
      </c>
      <c r="L32">
        <v>0</v>
      </c>
      <c r="M32">
        <v>2</v>
      </c>
      <c r="N32">
        <v>2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X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 t="s">
        <v>658</v>
      </c>
      <c r="AJ32">
        <v>0</v>
      </c>
      <c r="AK32" t="s">
        <v>300</v>
      </c>
      <c r="AL32">
        <v>4</v>
      </c>
      <c r="AM32">
        <v>3000</v>
      </c>
      <c r="AN32">
        <v>1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Z32">
        <v>0</v>
      </c>
      <c r="BA32">
        <v>0</v>
      </c>
      <c r="BC32">
        <v>0</v>
      </c>
      <c r="BE32">
        <v>0</v>
      </c>
      <c r="BH32">
        <v>0</v>
      </c>
      <c r="BJ32">
        <v>0</v>
      </c>
      <c r="BL32">
        <v>0</v>
      </c>
      <c r="BN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S32">
        <v>431</v>
      </c>
      <c r="CT32" t="s">
        <v>1795</v>
      </c>
      <c r="CU32">
        <v>265</v>
      </c>
      <c r="CV32">
        <v>1</v>
      </c>
      <c r="CX32">
        <v>1</v>
      </c>
      <c r="CZ32">
        <f t="shared" si="0"/>
        <v>0</v>
      </c>
      <c r="DD32" t="s">
        <v>1794</v>
      </c>
      <c r="DE32">
        <v>600000</v>
      </c>
      <c r="DF32">
        <f t="shared" si="1"/>
        <v>5.7781512503836439</v>
      </c>
      <c r="DG32" t="s">
        <v>1171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</row>
    <row r="33" spans="1:117" x14ac:dyDescent="0.25">
      <c r="A33" t="s">
        <v>1108</v>
      </c>
      <c r="B33">
        <v>216</v>
      </c>
      <c r="C33">
        <v>1</v>
      </c>
      <c r="D33">
        <v>216</v>
      </c>
      <c r="F33" t="s">
        <v>1109</v>
      </c>
      <c r="G33">
        <v>530170</v>
      </c>
      <c r="H33">
        <v>0</v>
      </c>
      <c r="I33">
        <v>34</v>
      </c>
      <c r="J33" t="s">
        <v>112</v>
      </c>
      <c r="K33" t="s">
        <v>330</v>
      </c>
      <c r="L33">
        <v>0</v>
      </c>
      <c r="M33">
        <v>2</v>
      </c>
      <c r="N33">
        <v>2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X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J33">
        <v>1</v>
      </c>
      <c r="AL33">
        <v>2</v>
      </c>
      <c r="AM33">
        <v>1800</v>
      </c>
      <c r="AN33">
        <v>1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1</v>
      </c>
      <c r="AY33">
        <v>2</v>
      </c>
      <c r="AZ33">
        <v>0</v>
      </c>
      <c r="BA33">
        <v>0</v>
      </c>
      <c r="BC33">
        <v>0</v>
      </c>
      <c r="BE33">
        <v>0</v>
      </c>
      <c r="BH33">
        <v>0</v>
      </c>
      <c r="BJ33">
        <v>0</v>
      </c>
      <c r="BL33">
        <v>0</v>
      </c>
      <c r="BN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S33">
        <v>478</v>
      </c>
      <c r="CT33" t="s">
        <v>1795</v>
      </c>
      <c r="CU33">
        <v>478</v>
      </c>
      <c r="CX33">
        <v>1</v>
      </c>
      <c r="CZ33">
        <f t="shared" si="0"/>
        <v>0</v>
      </c>
      <c r="DC33">
        <v>1215034</v>
      </c>
      <c r="DD33" t="s">
        <v>1794</v>
      </c>
      <c r="DE33">
        <v>1215034</v>
      </c>
      <c r="DF33">
        <f t="shared" si="1"/>
        <v>6.0845884308609035</v>
      </c>
      <c r="DG33" t="s">
        <v>1039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</row>
    <row r="34" spans="1:117" x14ac:dyDescent="0.25">
      <c r="A34" t="s">
        <v>780</v>
      </c>
      <c r="B34">
        <v>137</v>
      </c>
      <c r="C34">
        <v>1</v>
      </c>
      <c r="D34">
        <v>137</v>
      </c>
      <c r="F34" t="s">
        <v>781</v>
      </c>
      <c r="G34">
        <v>520.52300000000002</v>
      </c>
      <c r="H34">
        <v>1</v>
      </c>
      <c r="I34">
        <v>52</v>
      </c>
      <c r="J34" t="s">
        <v>101</v>
      </c>
      <c r="K34" t="s">
        <v>782</v>
      </c>
      <c r="L34">
        <v>0</v>
      </c>
      <c r="M34">
        <v>2</v>
      </c>
      <c r="N34">
        <v>2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X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J34">
        <v>0</v>
      </c>
      <c r="AK34" t="s">
        <v>200</v>
      </c>
      <c r="AL34">
        <v>3</v>
      </c>
      <c r="AM34">
        <v>780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Z34">
        <v>0</v>
      </c>
      <c r="BA34">
        <v>0</v>
      </c>
      <c r="BC34">
        <v>0</v>
      </c>
      <c r="BE34">
        <v>0</v>
      </c>
      <c r="BH34">
        <v>0</v>
      </c>
      <c r="BJ34">
        <v>0</v>
      </c>
      <c r="BL34">
        <v>0</v>
      </c>
      <c r="BN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S34">
        <v>498</v>
      </c>
      <c r="CT34" t="s">
        <v>1795</v>
      </c>
      <c r="CU34">
        <v>498</v>
      </c>
      <c r="CV34">
        <v>0</v>
      </c>
      <c r="CW34">
        <v>5730</v>
      </c>
      <c r="CX34">
        <v>5730</v>
      </c>
      <c r="CY34">
        <v>3.75</v>
      </c>
      <c r="CZ34">
        <f t="shared" si="0"/>
        <v>3.7581546219673898</v>
      </c>
      <c r="DB34">
        <v>4.47</v>
      </c>
      <c r="DC34">
        <v>29389</v>
      </c>
      <c r="DD34" t="s">
        <v>1794</v>
      </c>
      <c r="DE34">
        <v>29389</v>
      </c>
      <c r="DF34">
        <f t="shared" si="1"/>
        <v>4.4681848088738869</v>
      </c>
      <c r="DG34" t="s">
        <v>883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</row>
    <row r="35" spans="1:117" x14ac:dyDescent="0.25">
      <c r="A35" t="s">
        <v>222</v>
      </c>
      <c r="B35">
        <v>22</v>
      </c>
      <c r="C35">
        <v>1</v>
      </c>
      <c r="D35">
        <v>22</v>
      </c>
      <c r="E35" t="s">
        <v>223</v>
      </c>
      <c r="F35" t="s">
        <v>224</v>
      </c>
      <c r="G35">
        <v>227.76900000000001</v>
      </c>
      <c r="H35">
        <v>0</v>
      </c>
      <c r="I35">
        <v>24</v>
      </c>
      <c r="J35" t="s">
        <v>112</v>
      </c>
      <c r="K35" t="s">
        <v>225</v>
      </c>
      <c r="L35">
        <v>0</v>
      </c>
      <c r="M35">
        <v>2</v>
      </c>
      <c r="N35">
        <v>2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X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J35">
        <v>1</v>
      </c>
      <c r="AL35">
        <v>3</v>
      </c>
      <c r="AM35">
        <v>2300</v>
      </c>
      <c r="AN35">
        <v>1</v>
      </c>
      <c r="AO35">
        <v>1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Z35">
        <v>0</v>
      </c>
      <c r="BA35">
        <v>0</v>
      </c>
      <c r="BC35">
        <v>0</v>
      </c>
      <c r="BE35">
        <v>1</v>
      </c>
      <c r="BF35" t="s">
        <v>226</v>
      </c>
      <c r="BG35">
        <v>2</v>
      </c>
      <c r="BH35">
        <v>0</v>
      </c>
      <c r="BJ35">
        <v>0</v>
      </c>
      <c r="BL35">
        <v>0</v>
      </c>
      <c r="BN35">
        <v>1</v>
      </c>
      <c r="BO35" s="1">
        <v>41395</v>
      </c>
      <c r="BP35" t="s">
        <v>227</v>
      </c>
      <c r="BQ35">
        <v>0</v>
      </c>
      <c r="BR35">
        <v>0</v>
      </c>
      <c r="BS35">
        <v>1</v>
      </c>
      <c r="BT35">
        <v>0</v>
      </c>
      <c r="BU35">
        <v>1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S35">
        <v>541</v>
      </c>
      <c r="CT35" t="s">
        <v>1796</v>
      </c>
      <c r="CU35">
        <v>425</v>
      </c>
      <c r="CV35">
        <v>1</v>
      </c>
      <c r="CX35">
        <v>1</v>
      </c>
      <c r="CZ35">
        <f t="shared" si="0"/>
        <v>0</v>
      </c>
      <c r="DB35">
        <v>4.26</v>
      </c>
      <c r="DC35">
        <v>18061</v>
      </c>
      <c r="DD35" t="s">
        <v>1794</v>
      </c>
      <c r="DE35">
        <v>18061</v>
      </c>
      <c r="DF35">
        <f t="shared" si="1"/>
        <v>4.2567417926252551</v>
      </c>
      <c r="DG35" t="s">
        <v>255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</row>
    <row r="36" spans="1:117" x14ac:dyDescent="0.25">
      <c r="A36" t="s">
        <v>1132</v>
      </c>
      <c r="B36">
        <v>222</v>
      </c>
      <c r="C36">
        <v>1</v>
      </c>
      <c r="D36">
        <v>222</v>
      </c>
      <c r="F36" t="s">
        <v>1133</v>
      </c>
      <c r="G36">
        <v>97150</v>
      </c>
      <c r="H36">
        <v>0</v>
      </c>
      <c r="I36">
        <v>45</v>
      </c>
      <c r="J36" t="s">
        <v>112</v>
      </c>
      <c r="K36" t="s">
        <v>106</v>
      </c>
      <c r="L36">
        <v>0</v>
      </c>
      <c r="M36">
        <v>2</v>
      </c>
      <c r="N36">
        <v>2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X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J36">
        <v>0</v>
      </c>
      <c r="AK36" t="s">
        <v>1753</v>
      </c>
      <c r="AL36">
        <v>2</v>
      </c>
      <c r="AM36">
        <v>15000</v>
      </c>
      <c r="AN36">
        <v>0</v>
      </c>
      <c r="AO36">
        <v>0</v>
      </c>
      <c r="AP36">
        <v>0</v>
      </c>
      <c r="AQ36">
        <v>1</v>
      </c>
      <c r="AR36">
        <v>0</v>
      </c>
      <c r="AS36">
        <v>0</v>
      </c>
      <c r="AT36">
        <v>0</v>
      </c>
      <c r="AU36">
        <v>0</v>
      </c>
      <c r="AV36">
        <v>1</v>
      </c>
      <c r="AW36">
        <v>0</v>
      </c>
      <c r="AX36">
        <v>1</v>
      </c>
      <c r="AY36">
        <v>25</v>
      </c>
      <c r="AZ36">
        <v>0</v>
      </c>
      <c r="BA36">
        <v>0</v>
      </c>
      <c r="BC36">
        <v>0</v>
      </c>
      <c r="BE36">
        <v>0</v>
      </c>
      <c r="BH36">
        <v>0</v>
      </c>
      <c r="BJ36">
        <v>0</v>
      </c>
      <c r="BL36">
        <v>0</v>
      </c>
      <c r="BN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S36">
        <v>560</v>
      </c>
      <c r="CT36" t="s">
        <v>1796</v>
      </c>
      <c r="CU36">
        <v>279</v>
      </c>
      <c r="CV36">
        <v>0</v>
      </c>
      <c r="CW36">
        <v>729</v>
      </c>
      <c r="CX36">
        <v>729</v>
      </c>
      <c r="CY36">
        <v>2.86</v>
      </c>
      <c r="CZ36">
        <f t="shared" si="0"/>
        <v>2.8627275283179747</v>
      </c>
      <c r="DC36">
        <v>1435</v>
      </c>
      <c r="DD36" t="s">
        <v>1794</v>
      </c>
      <c r="DE36">
        <v>1435</v>
      </c>
      <c r="DF36">
        <f t="shared" si="1"/>
        <v>3.1568519010700111</v>
      </c>
      <c r="DG36" t="s">
        <v>190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</row>
    <row r="37" spans="1:117" x14ac:dyDescent="0.25">
      <c r="A37" t="s">
        <v>705</v>
      </c>
      <c r="B37">
        <v>120</v>
      </c>
      <c r="C37">
        <v>1</v>
      </c>
      <c r="D37">
        <v>120</v>
      </c>
      <c r="E37" t="s">
        <v>706</v>
      </c>
      <c r="F37" t="s">
        <v>707</v>
      </c>
      <c r="G37">
        <v>248.89699999999999</v>
      </c>
      <c r="H37">
        <v>0</v>
      </c>
      <c r="I37">
        <v>39</v>
      </c>
      <c r="J37" t="s">
        <v>112</v>
      </c>
      <c r="K37" t="s">
        <v>708</v>
      </c>
      <c r="L37">
        <v>0</v>
      </c>
      <c r="M37">
        <v>2</v>
      </c>
      <c r="N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X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>
        <v>0</v>
      </c>
      <c r="AG37">
        <v>0</v>
      </c>
      <c r="AH37">
        <v>0</v>
      </c>
      <c r="AI37" t="s">
        <v>709</v>
      </c>
      <c r="AJ37">
        <v>1</v>
      </c>
      <c r="AL37">
        <v>1</v>
      </c>
      <c r="AM37">
        <v>2000</v>
      </c>
      <c r="AN37">
        <v>0</v>
      </c>
      <c r="AO37">
        <v>0</v>
      </c>
      <c r="AP37">
        <v>0</v>
      </c>
      <c r="AQ37">
        <v>1</v>
      </c>
      <c r="AR37">
        <v>0</v>
      </c>
      <c r="AS37">
        <v>1</v>
      </c>
      <c r="AT37">
        <v>0</v>
      </c>
      <c r="AU37">
        <v>0</v>
      </c>
      <c r="AV37">
        <v>0</v>
      </c>
      <c r="AW37">
        <v>0</v>
      </c>
      <c r="AX37">
        <v>1</v>
      </c>
      <c r="AY37">
        <v>20</v>
      </c>
      <c r="AZ37">
        <v>0</v>
      </c>
      <c r="BA37">
        <v>1</v>
      </c>
      <c r="BB37" t="s">
        <v>710</v>
      </c>
      <c r="BC37">
        <v>0</v>
      </c>
      <c r="BE37">
        <v>0</v>
      </c>
      <c r="BH37">
        <v>0</v>
      </c>
      <c r="BJ37">
        <v>0</v>
      </c>
      <c r="BL37">
        <v>0</v>
      </c>
      <c r="BN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S37">
        <v>666</v>
      </c>
      <c r="CT37" t="s">
        <v>1796</v>
      </c>
      <c r="CU37">
        <v>666</v>
      </c>
      <c r="CV37">
        <v>1</v>
      </c>
      <c r="CX37">
        <v>1</v>
      </c>
      <c r="CZ37">
        <f t="shared" si="0"/>
        <v>0</v>
      </c>
      <c r="DB37">
        <v>4.87</v>
      </c>
      <c r="DC37">
        <v>74737</v>
      </c>
      <c r="DD37" t="s">
        <v>1794</v>
      </c>
      <c r="DE37">
        <v>74737</v>
      </c>
      <c r="DF37">
        <f t="shared" si="1"/>
        <v>4.873535660952812</v>
      </c>
      <c r="DG37" t="s">
        <v>116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</row>
    <row r="38" spans="1:117" x14ac:dyDescent="0.25">
      <c r="A38" t="s">
        <v>577</v>
      </c>
      <c r="B38">
        <v>92</v>
      </c>
      <c r="C38">
        <v>1</v>
      </c>
      <c r="D38">
        <v>92</v>
      </c>
      <c r="E38" t="s">
        <v>578</v>
      </c>
      <c r="F38" t="s">
        <v>579</v>
      </c>
      <c r="G38">
        <v>556.548</v>
      </c>
      <c r="H38">
        <v>1</v>
      </c>
      <c r="I38">
        <v>59</v>
      </c>
      <c r="J38" t="s">
        <v>112</v>
      </c>
      <c r="K38" t="s">
        <v>580</v>
      </c>
      <c r="L38">
        <v>1</v>
      </c>
      <c r="M38">
        <v>2</v>
      </c>
      <c r="N38">
        <v>2</v>
      </c>
      <c r="P38">
        <v>1</v>
      </c>
      <c r="Q38">
        <v>1</v>
      </c>
      <c r="R38">
        <v>0</v>
      </c>
      <c r="S38">
        <v>0</v>
      </c>
      <c r="T38">
        <v>0</v>
      </c>
      <c r="U38">
        <v>1</v>
      </c>
      <c r="V38">
        <v>0</v>
      </c>
      <c r="W38" t="s">
        <v>581</v>
      </c>
      <c r="X38">
        <v>0</v>
      </c>
      <c r="Z38" t="s">
        <v>582</v>
      </c>
      <c r="AA38">
        <v>0</v>
      </c>
      <c r="AB38">
        <v>0</v>
      </c>
      <c r="AC38">
        <v>0</v>
      </c>
      <c r="AD38">
        <v>0</v>
      </c>
      <c r="AE38">
        <v>1</v>
      </c>
      <c r="AF38">
        <v>0</v>
      </c>
      <c r="AG38">
        <v>0</v>
      </c>
      <c r="AH38">
        <v>1</v>
      </c>
      <c r="AI38" t="s">
        <v>583</v>
      </c>
      <c r="AJ38">
        <v>1</v>
      </c>
      <c r="AL38">
        <v>5</v>
      </c>
      <c r="AM38">
        <v>1800</v>
      </c>
      <c r="AN38">
        <v>1</v>
      </c>
      <c r="AO38">
        <v>1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17</v>
      </c>
      <c r="AZ38">
        <v>0</v>
      </c>
      <c r="BA38">
        <v>0</v>
      </c>
      <c r="BC38">
        <v>0</v>
      </c>
      <c r="BE38">
        <v>1</v>
      </c>
      <c r="BF38" t="s">
        <v>296</v>
      </c>
      <c r="BG38">
        <v>5</v>
      </c>
      <c r="BH38">
        <v>0</v>
      </c>
      <c r="BJ38">
        <v>0</v>
      </c>
      <c r="BL38">
        <v>0</v>
      </c>
      <c r="BN38">
        <v>0</v>
      </c>
      <c r="BQ38">
        <v>0</v>
      </c>
      <c r="BR38">
        <v>0</v>
      </c>
      <c r="BS38">
        <v>1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1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1</v>
      </c>
      <c r="CP38">
        <v>1</v>
      </c>
      <c r="CQ38">
        <v>0</v>
      </c>
      <c r="CR38" t="s">
        <v>303</v>
      </c>
      <c r="CS38">
        <v>702</v>
      </c>
      <c r="CT38" t="s">
        <v>1796</v>
      </c>
      <c r="CU38">
        <v>40</v>
      </c>
      <c r="CV38">
        <v>1</v>
      </c>
      <c r="CX38">
        <v>1</v>
      </c>
      <c r="CZ38">
        <f t="shared" si="0"/>
        <v>0</v>
      </c>
      <c r="DB38">
        <v>4.87</v>
      </c>
      <c r="DC38">
        <v>30676</v>
      </c>
      <c r="DD38" t="s">
        <v>1794</v>
      </c>
      <c r="DE38">
        <v>30676</v>
      </c>
      <c r="DF38">
        <f t="shared" si="1"/>
        <v>4.4867987290975941</v>
      </c>
      <c r="DG38" t="s">
        <v>1596</v>
      </c>
      <c r="DH38">
        <v>1</v>
      </c>
      <c r="DI38">
        <v>0</v>
      </c>
      <c r="DJ38">
        <v>1</v>
      </c>
      <c r="DK38">
        <v>0</v>
      </c>
      <c r="DL38">
        <v>0</v>
      </c>
      <c r="DM38">
        <v>0</v>
      </c>
    </row>
    <row r="39" spans="1:117" x14ac:dyDescent="0.25">
      <c r="A39" t="s">
        <v>900</v>
      </c>
      <c r="B39">
        <v>164</v>
      </c>
      <c r="C39">
        <v>1</v>
      </c>
      <c r="D39">
        <v>164</v>
      </c>
      <c r="F39" t="s">
        <v>901</v>
      </c>
      <c r="G39">
        <v>450794</v>
      </c>
      <c r="H39">
        <v>0</v>
      </c>
      <c r="I39">
        <v>30</v>
      </c>
      <c r="J39" t="s">
        <v>112</v>
      </c>
      <c r="K39" t="s">
        <v>319</v>
      </c>
      <c r="L39">
        <v>0</v>
      </c>
      <c r="M39">
        <v>2</v>
      </c>
      <c r="N39">
        <v>2</v>
      </c>
      <c r="P39">
        <v>1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 t="s">
        <v>152</v>
      </c>
      <c r="X39">
        <v>0</v>
      </c>
      <c r="Z39">
        <v>2012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1</v>
      </c>
      <c r="AH39">
        <v>0</v>
      </c>
      <c r="AI39" t="s">
        <v>902</v>
      </c>
      <c r="AJ39">
        <v>0</v>
      </c>
      <c r="AK39" t="s">
        <v>348</v>
      </c>
      <c r="AL39">
        <v>2</v>
      </c>
      <c r="AM39">
        <v>3500</v>
      </c>
      <c r="AN39">
        <v>1</v>
      </c>
      <c r="AO39">
        <v>0</v>
      </c>
      <c r="AP39">
        <v>0</v>
      </c>
      <c r="AQ39">
        <v>0</v>
      </c>
      <c r="AR39">
        <v>1</v>
      </c>
      <c r="AS39">
        <v>1</v>
      </c>
      <c r="AT39">
        <v>0</v>
      </c>
      <c r="AU39">
        <v>0</v>
      </c>
      <c r="AV39">
        <v>1</v>
      </c>
      <c r="AW39">
        <v>0</v>
      </c>
      <c r="AX39">
        <v>0</v>
      </c>
      <c r="AZ39">
        <v>1</v>
      </c>
      <c r="BA39">
        <v>0</v>
      </c>
      <c r="BC39">
        <v>1</v>
      </c>
      <c r="BE39">
        <v>0</v>
      </c>
      <c r="BH39">
        <v>0</v>
      </c>
      <c r="BJ39">
        <v>0</v>
      </c>
      <c r="BL39">
        <v>0</v>
      </c>
      <c r="BN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S39">
        <v>745</v>
      </c>
      <c r="CT39" t="s">
        <v>1796</v>
      </c>
      <c r="CU39">
        <v>414</v>
      </c>
      <c r="CV39">
        <v>1</v>
      </c>
      <c r="CX39">
        <v>1</v>
      </c>
      <c r="CZ39">
        <f t="shared" si="0"/>
        <v>0</v>
      </c>
      <c r="DB39">
        <v>4.71</v>
      </c>
      <c r="DC39">
        <v>51271</v>
      </c>
      <c r="DD39" t="s">
        <v>1794</v>
      </c>
      <c r="DE39">
        <v>51271</v>
      </c>
      <c r="DF39">
        <f t="shared" si="1"/>
        <v>4.709871788090811</v>
      </c>
      <c r="DG39" t="s">
        <v>221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</row>
    <row r="40" spans="1:117" x14ac:dyDescent="0.25">
      <c r="A40" t="s">
        <v>1398</v>
      </c>
      <c r="B40">
        <v>292</v>
      </c>
      <c r="C40">
        <v>1</v>
      </c>
      <c r="D40">
        <v>292</v>
      </c>
      <c r="F40" t="s">
        <v>1399</v>
      </c>
      <c r="G40">
        <v>71980</v>
      </c>
      <c r="H40">
        <v>1</v>
      </c>
      <c r="I40">
        <v>42</v>
      </c>
      <c r="J40" t="s">
        <v>112</v>
      </c>
      <c r="K40" t="s">
        <v>728</v>
      </c>
      <c r="L40">
        <v>0</v>
      </c>
      <c r="M40">
        <v>2</v>
      </c>
      <c r="N40">
        <v>2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X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J40">
        <v>0</v>
      </c>
      <c r="AK40" t="s">
        <v>912</v>
      </c>
      <c r="AL40">
        <v>4</v>
      </c>
      <c r="AM40">
        <v>2000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Z40">
        <v>0</v>
      </c>
      <c r="BA40">
        <v>0</v>
      </c>
      <c r="BC40">
        <v>0</v>
      </c>
      <c r="BE40">
        <v>0</v>
      </c>
      <c r="BH40">
        <v>0</v>
      </c>
      <c r="BJ40">
        <v>0</v>
      </c>
      <c r="BL40">
        <v>0</v>
      </c>
      <c r="BN40">
        <v>0</v>
      </c>
      <c r="BQ40">
        <v>0</v>
      </c>
      <c r="BR40">
        <v>0</v>
      </c>
      <c r="BS40">
        <v>1</v>
      </c>
      <c r="BT40">
        <v>0</v>
      </c>
      <c r="BU40">
        <v>1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S40">
        <v>853</v>
      </c>
      <c r="CT40" t="s">
        <v>1796</v>
      </c>
      <c r="CU40">
        <v>803</v>
      </c>
      <c r="CV40">
        <v>0</v>
      </c>
      <c r="CW40">
        <v>4403</v>
      </c>
      <c r="CX40">
        <v>4403</v>
      </c>
      <c r="CZ40">
        <f t="shared" si="0"/>
        <v>3.6437486854595256</v>
      </c>
      <c r="DB40">
        <v>4.26</v>
      </c>
      <c r="DC40">
        <v>18287</v>
      </c>
      <c r="DD40" t="s">
        <v>1794</v>
      </c>
      <c r="DE40">
        <v>18287</v>
      </c>
      <c r="DF40">
        <f t="shared" si="1"/>
        <v>4.2621424648908777</v>
      </c>
      <c r="DG40" t="s">
        <v>915</v>
      </c>
      <c r="DH40">
        <v>1</v>
      </c>
      <c r="DI40">
        <v>0</v>
      </c>
      <c r="DJ40">
        <v>1</v>
      </c>
      <c r="DK40">
        <v>0</v>
      </c>
      <c r="DL40">
        <v>0</v>
      </c>
      <c r="DM40">
        <v>0</v>
      </c>
    </row>
    <row r="41" spans="1:117" x14ac:dyDescent="0.25">
      <c r="A41" t="s">
        <v>1537</v>
      </c>
      <c r="B41">
        <v>326</v>
      </c>
      <c r="C41">
        <v>1</v>
      </c>
      <c r="D41">
        <v>326</v>
      </c>
      <c r="F41" t="s">
        <v>1777</v>
      </c>
      <c r="G41">
        <v>475251</v>
      </c>
      <c r="H41">
        <v>1</v>
      </c>
      <c r="I41">
        <v>28</v>
      </c>
      <c r="J41" t="s">
        <v>112</v>
      </c>
      <c r="K41" t="s">
        <v>728</v>
      </c>
      <c r="L41">
        <v>0</v>
      </c>
      <c r="M41">
        <v>2</v>
      </c>
      <c r="N41">
        <v>2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X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J41">
        <v>0</v>
      </c>
      <c r="AK41" t="s">
        <v>115</v>
      </c>
      <c r="AL41">
        <v>4</v>
      </c>
      <c r="AM41">
        <v>1400</v>
      </c>
      <c r="AN41">
        <v>0</v>
      </c>
      <c r="AO41">
        <v>1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Z41">
        <v>0</v>
      </c>
      <c r="BA41">
        <v>0</v>
      </c>
      <c r="BC41">
        <v>0</v>
      </c>
      <c r="BE41">
        <v>1</v>
      </c>
      <c r="BF41" t="s">
        <v>296</v>
      </c>
      <c r="BG41">
        <v>7</v>
      </c>
      <c r="BH41">
        <v>0</v>
      </c>
      <c r="BJ41">
        <v>0</v>
      </c>
      <c r="BL41">
        <v>0</v>
      </c>
      <c r="BN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S41">
        <v>961</v>
      </c>
      <c r="CT41" t="s">
        <v>1796</v>
      </c>
      <c r="CU41">
        <v>914</v>
      </c>
      <c r="CV41">
        <v>0</v>
      </c>
      <c r="CW41">
        <v>1268</v>
      </c>
      <c r="CX41">
        <v>1268</v>
      </c>
      <c r="CY41">
        <v>3.1</v>
      </c>
      <c r="CZ41">
        <f t="shared" si="0"/>
        <v>3.1031192535457137</v>
      </c>
      <c r="DB41">
        <v>5.22</v>
      </c>
      <c r="DC41">
        <v>166515</v>
      </c>
      <c r="DD41" t="s">
        <v>1794</v>
      </c>
      <c r="DE41">
        <v>166515</v>
      </c>
      <c r="DF41">
        <f t="shared" si="1"/>
        <v>5.2214533617090293</v>
      </c>
      <c r="DG41" t="s">
        <v>1457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</row>
    <row r="42" spans="1:117" x14ac:dyDescent="0.25">
      <c r="A42" t="s">
        <v>589</v>
      </c>
      <c r="B42">
        <v>94</v>
      </c>
      <c r="C42">
        <v>1</v>
      </c>
      <c r="D42">
        <v>94</v>
      </c>
      <c r="F42" t="s">
        <v>1720</v>
      </c>
      <c r="G42">
        <v>716.36900000000003</v>
      </c>
      <c r="H42">
        <v>0</v>
      </c>
      <c r="I42">
        <v>23</v>
      </c>
      <c r="J42" t="s">
        <v>112</v>
      </c>
      <c r="K42" t="s">
        <v>225</v>
      </c>
      <c r="L42">
        <v>0</v>
      </c>
      <c r="M42">
        <v>0</v>
      </c>
      <c r="N42">
        <v>2</v>
      </c>
      <c r="O42" t="s">
        <v>590</v>
      </c>
      <c r="P42">
        <v>1</v>
      </c>
      <c r="Q42">
        <v>1</v>
      </c>
      <c r="R42">
        <v>0</v>
      </c>
      <c r="S42">
        <v>0</v>
      </c>
      <c r="T42">
        <v>0</v>
      </c>
      <c r="U42">
        <v>0</v>
      </c>
      <c r="V42">
        <v>0</v>
      </c>
      <c r="X42">
        <v>0</v>
      </c>
      <c r="Z42">
        <v>2013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J42">
        <v>0</v>
      </c>
      <c r="AK42" t="s">
        <v>154</v>
      </c>
      <c r="AL42">
        <v>3</v>
      </c>
      <c r="AM42">
        <v>3000</v>
      </c>
      <c r="AN42">
        <v>1</v>
      </c>
      <c r="AO42">
        <v>1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Z42">
        <v>0</v>
      </c>
      <c r="BA42">
        <v>0</v>
      </c>
      <c r="BC42">
        <v>0</v>
      </c>
      <c r="BE42">
        <v>0</v>
      </c>
      <c r="BH42">
        <v>0</v>
      </c>
      <c r="BJ42">
        <v>1</v>
      </c>
      <c r="BK42" s="1">
        <v>41466</v>
      </c>
      <c r="BL42">
        <v>1</v>
      </c>
      <c r="BN42">
        <v>0</v>
      </c>
      <c r="BQ42">
        <v>1</v>
      </c>
      <c r="BR42">
        <v>0</v>
      </c>
      <c r="BS42">
        <v>1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1</v>
      </c>
      <c r="CQ42">
        <v>1</v>
      </c>
      <c r="CS42">
        <v>186</v>
      </c>
      <c r="CT42" t="s">
        <v>1794</v>
      </c>
      <c r="CU42">
        <v>124</v>
      </c>
      <c r="CV42">
        <v>0</v>
      </c>
      <c r="CW42">
        <v>11999</v>
      </c>
      <c r="CX42">
        <v>11999</v>
      </c>
      <c r="CY42">
        <v>4.0599999999999996</v>
      </c>
      <c r="CZ42">
        <f t="shared" si="0"/>
        <v>4.0791450533327485</v>
      </c>
      <c r="DB42">
        <v>3.92</v>
      </c>
      <c r="DC42">
        <v>8285</v>
      </c>
      <c r="DD42" t="s">
        <v>1794</v>
      </c>
      <c r="DE42">
        <v>8285</v>
      </c>
      <c r="DF42">
        <f t="shared" si="1"/>
        <v>3.9182925127553556</v>
      </c>
      <c r="DG42" t="s">
        <v>1728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</row>
    <row r="43" spans="1:117" x14ac:dyDescent="0.25">
      <c r="A43" t="s">
        <v>764</v>
      </c>
      <c r="B43">
        <v>134</v>
      </c>
      <c r="C43">
        <v>1</v>
      </c>
      <c r="D43">
        <v>134</v>
      </c>
      <c r="F43" t="s">
        <v>765</v>
      </c>
      <c r="G43">
        <v>639.08699999999999</v>
      </c>
      <c r="H43">
        <v>0</v>
      </c>
      <c r="I43">
        <v>35</v>
      </c>
      <c r="J43" t="s">
        <v>112</v>
      </c>
      <c r="K43" t="s">
        <v>766</v>
      </c>
      <c r="L43">
        <v>1</v>
      </c>
      <c r="M43">
        <v>1</v>
      </c>
      <c r="N43">
        <v>3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X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1</v>
      </c>
      <c r="AI43" t="s">
        <v>1731</v>
      </c>
      <c r="AJ43">
        <v>0</v>
      </c>
      <c r="AK43" t="s">
        <v>291</v>
      </c>
      <c r="AM43">
        <v>3500</v>
      </c>
      <c r="AN43">
        <v>1</v>
      </c>
      <c r="AO43">
        <v>0</v>
      </c>
      <c r="AP43">
        <v>1</v>
      </c>
      <c r="AQ43">
        <v>1</v>
      </c>
      <c r="AR43">
        <v>0</v>
      </c>
      <c r="AS43">
        <v>0</v>
      </c>
      <c r="AT43">
        <v>0</v>
      </c>
      <c r="AU43">
        <v>0</v>
      </c>
      <c r="AV43">
        <v>1</v>
      </c>
      <c r="AW43">
        <v>0</v>
      </c>
      <c r="AX43">
        <v>1</v>
      </c>
      <c r="AY43">
        <v>6</v>
      </c>
      <c r="AZ43">
        <v>0</v>
      </c>
      <c r="BA43">
        <v>1</v>
      </c>
      <c r="BB43" t="s">
        <v>767</v>
      </c>
      <c r="BC43">
        <v>0</v>
      </c>
      <c r="BD43" t="s">
        <v>630</v>
      </c>
      <c r="BE43">
        <v>1</v>
      </c>
      <c r="BF43" t="s">
        <v>768</v>
      </c>
      <c r="BG43">
        <v>5</v>
      </c>
      <c r="BH43">
        <v>0</v>
      </c>
      <c r="BJ43">
        <v>0</v>
      </c>
      <c r="BL43">
        <v>0</v>
      </c>
      <c r="BN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S43">
        <v>339</v>
      </c>
      <c r="CT43" t="s">
        <v>1795</v>
      </c>
      <c r="CU43">
        <v>290</v>
      </c>
      <c r="CV43">
        <v>0</v>
      </c>
      <c r="CW43">
        <v>64</v>
      </c>
      <c r="CX43">
        <v>64</v>
      </c>
      <c r="CZ43">
        <f t="shared" si="0"/>
        <v>1.8061799739838871</v>
      </c>
      <c r="DC43">
        <v>4993</v>
      </c>
      <c r="DD43" t="s">
        <v>1794</v>
      </c>
      <c r="DE43">
        <v>4993</v>
      </c>
      <c r="DF43">
        <f t="shared" si="1"/>
        <v>3.6983615660551097</v>
      </c>
      <c r="DG43" t="s">
        <v>1505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</row>
    <row r="44" spans="1:117" x14ac:dyDescent="0.25">
      <c r="A44" t="s">
        <v>1440</v>
      </c>
      <c r="B44">
        <v>302</v>
      </c>
      <c r="C44">
        <v>1</v>
      </c>
      <c r="D44">
        <v>302</v>
      </c>
      <c r="F44" t="s">
        <v>1441</v>
      </c>
      <c r="G44">
        <v>719752</v>
      </c>
      <c r="H44">
        <v>0</v>
      </c>
      <c r="I44">
        <v>39</v>
      </c>
      <c r="J44" t="s">
        <v>112</v>
      </c>
      <c r="K44" t="s">
        <v>628</v>
      </c>
      <c r="L44">
        <v>0</v>
      </c>
      <c r="M44">
        <v>1</v>
      </c>
      <c r="N44">
        <v>3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X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J44">
        <v>0</v>
      </c>
      <c r="AK44" t="s">
        <v>638</v>
      </c>
      <c r="AL44">
        <v>2</v>
      </c>
      <c r="AM44">
        <v>4000</v>
      </c>
      <c r="AN44">
        <v>1</v>
      </c>
      <c r="AO44">
        <v>0</v>
      </c>
      <c r="AP44">
        <v>0</v>
      </c>
      <c r="AQ44">
        <v>1</v>
      </c>
      <c r="AR44">
        <v>0</v>
      </c>
      <c r="AS44">
        <v>1</v>
      </c>
      <c r="AT44">
        <v>0</v>
      </c>
      <c r="AU44">
        <v>0</v>
      </c>
      <c r="AV44">
        <v>0</v>
      </c>
      <c r="AW44">
        <v>0</v>
      </c>
      <c r="AX44">
        <v>0</v>
      </c>
      <c r="AZ44">
        <v>0</v>
      </c>
      <c r="BA44">
        <v>0</v>
      </c>
      <c r="BC44">
        <v>0</v>
      </c>
      <c r="BE44">
        <v>0</v>
      </c>
      <c r="BH44">
        <v>0</v>
      </c>
      <c r="BJ44">
        <v>0</v>
      </c>
      <c r="BL44">
        <v>0</v>
      </c>
      <c r="BN44">
        <v>0</v>
      </c>
      <c r="BQ44">
        <v>0</v>
      </c>
      <c r="BR44">
        <v>0</v>
      </c>
      <c r="BS44">
        <v>1</v>
      </c>
      <c r="BT44">
        <v>0</v>
      </c>
      <c r="BU44">
        <v>1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S44">
        <v>623</v>
      </c>
      <c r="CT44" t="s">
        <v>1796</v>
      </c>
      <c r="CU44">
        <v>423</v>
      </c>
      <c r="CV44">
        <v>1</v>
      </c>
      <c r="CX44">
        <v>1</v>
      </c>
      <c r="CZ44">
        <f t="shared" si="0"/>
        <v>0</v>
      </c>
      <c r="DB44">
        <v>5.24</v>
      </c>
      <c r="DC44">
        <v>174979</v>
      </c>
      <c r="DD44" t="s">
        <v>1794</v>
      </c>
      <c r="DE44">
        <v>174979</v>
      </c>
      <c r="DF44">
        <f t="shared" si="1"/>
        <v>5.2429859302212956</v>
      </c>
      <c r="DG44" t="s">
        <v>899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</row>
    <row r="45" spans="1:117" x14ac:dyDescent="0.25">
      <c r="A45" t="s">
        <v>570</v>
      </c>
      <c r="B45">
        <v>90</v>
      </c>
      <c r="C45">
        <v>1</v>
      </c>
      <c r="D45">
        <v>90</v>
      </c>
      <c r="F45" t="s">
        <v>571</v>
      </c>
      <c r="G45">
        <v>644.16800000000001</v>
      </c>
      <c r="H45">
        <v>0</v>
      </c>
      <c r="I45">
        <v>26</v>
      </c>
      <c r="J45" t="s">
        <v>112</v>
      </c>
      <c r="K45" t="s">
        <v>572</v>
      </c>
      <c r="L45">
        <v>0</v>
      </c>
      <c r="M45">
        <v>1</v>
      </c>
      <c r="N45">
        <v>3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X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J45">
        <v>1</v>
      </c>
      <c r="AL45">
        <v>1</v>
      </c>
      <c r="AM45">
        <v>630</v>
      </c>
      <c r="AN45">
        <v>1</v>
      </c>
      <c r="AO45">
        <v>0</v>
      </c>
      <c r="AP45">
        <v>1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</v>
      </c>
      <c r="AY45">
        <v>1</v>
      </c>
      <c r="AZ45">
        <v>0</v>
      </c>
      <c r="BA45">
        <v>0</v>
      </c>
      <c r="BC45">
        <v>0</v>
      </c>
      <c r="BE45">
        <v>0</v>
      </c>
      <c r="BH45">
        <v>0</v>
      </c>
      <c r="BJ45">
        <v>0</v>
      </c>
      <c r="BL45">
        <v>0</v>
      </c>
      <c r="BN45">
        <v>0</v>
      </c>
      <c r="BQ45">
        <v>0</v>
      </c>
      <c r="BR45">
        <v>0</v>
      </c>
      <c r="BS45">
        <v>1</v>
      </c>
      <c r="BT45">
        <v>0</v>
      </c>
      <c r="BU45">
        <v>1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S45">
        <v>748</v>
      </c>
      <c r="CT45" t="s">
        <v>1796</v>
      </c>
      <c r="CU45">
        <v>665</v>
      </c>
      <c r="CV45">
        <v>0</v>
      </c>
      <c r="CW45">
        <v>11719</v>
      </c>
      <c r="CX45">
        <v>11719</v>
      </c>
      <c r="CY45">
        <v>4.0599999999999996</v>
      </c>
      <c r="CZ45">
        <f t="shared" si="0"/>
        <v>4.0688905542579352</v>
      </c>
      <c r="DB45">
        <v>4.03</v>
      </c>
      <c r="DC45">
        <v>10810</v>
      </c>
      <c r="DD45" t="s">
        <v>1794</v>
      </c>
      <c r="DE45">
        <v>10810</v>
      </c>
      <c r="DF45">
        <f t="shared" si="1"/>
        <v>4.0338256939533101</v>
      </c>
      <c r="DG45" t="s">
        <v>264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</row>
    <row r="46" spans="1:117" x14ac:dyDescent="0.25">
      <c r="A46" t="s">
        <v>796</v>
      </c>
      <c r="B46">
        <v>141</v>
      </c>
      <c r="C46">
        <v>1</v>
      </c>
      <c r="D46">
        <v>141</v>
      </c>
      <c r="F46" t="s">
        <v>797</v>
      </c>
      <c r="G46">
        <v>737.73400000000004</v>
      </c>
      <c r="H46">
        <v>1</v>
      </c>
      <c r="I46">
        <v>24</v>
      </c>
      <c r="J46" t="s">
        <v>112</v>
      </c>
      <c r="K46" t="s">
        <v>798</v>
      </c>
      <c r="L46">
        <v>0</v>
      </c>
      <c r="M46">
        <v>1</v>
      </c>
      <c r="N46">
        <v>3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X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 t="s">
        <v>799</v>
      </c>
      <c r="AJ46">
        <v>0</v>
      </c>
      <c r="AK46" t="s">
        <v>499</v>
      </c>
      <c r="AL46">
        <v>2</v>
      </c>
      <c r="AM46">
        <v>780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1</v>
      </c>
      <c r="AY46">
        <v>9</v>
      </c>
      <c r="AZ46">
        <v>0</v>
      </c>
      <c r="BA46">
        <v>0</v>
      </c>
      <c r="BC46">
        <v>0</v>
      </c>
      <c r="BE46">
        <v>0</v>
      </c>
      <c r="BH46">
        <v>0</v>
      </c>
      <c r="BJ46">
        <v>0</v>
      </c>
      <c r="BL46">
        <v>0</v>
      </c>
      <c r="BN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S46">
        <v>812</v>
      </c>
      <c r="CT46" t="s">
        <v>1796</v>
      </c>
      <c r="CU46">
        <v>487</v>
      </c>
      <c r="CV46">
        <v>1</v>
      </c>
      <c r="CX46">
        <v>1</v>
      </c>
      <c r="CZ46">
        <f t="shared" si="0"/>
        <v>0</v>
      </c>
      <c r="DB46">
        <v>5.29</v>
      </c>
      <c r="DC46">
        <v>19506</v>
      </c>
      <c r="DD46" t="s">
        <v>1794</v>
      </c>
      <c r="DE46">
        <v>19506</v>
      </c>
      <c r="DF46">
        <f t="shared" si="1"/>
        <v>4.2901682198797699</v>
      </c>
      <c r="DG46" t="s">
        <v>415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</row>
    <row r="47" spans="1:117" x14ac:dyDescent="0.25">
      <c r="A47" t="s">
        <v>1627</v>
      </c>
      <c r="B47">
        <v>353</v>
      </c>
      <c r="C47">
        <v>1</v>
      </c>
      <c r="D47">
        <v>353</v>
      </c>
      <c r="F47" t="s">
        <v>1628</v>
      </c>
      <c r="G47">
        <v>642136</v>
      </c>
      <c r="H47">
        <v>0</v>
      </c>
      <c r="I47">
        <v>21</v>
      </c>
      <c r="J47" t="s">
        <v>112</v>
      </c>
      <c r="K47" t="s">
        <v>1629</v>
      </c>
      <c r="L47">
        <v>0</v>
      </c>
      <c r="M47">
        <v>2</v>
      </c>
      <c r="N47">
        <v>3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X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 t="s">
        <v>1630</v>
      </c>
      <c r="AJ47">
        <v>0</v>
      </c>
      <c r="AK47" t="s">
        <v>1631</v>
      </c>
      <c r="AL47">
        <v>4</v>
      </c>
      <c r="AM47">
        <v>3500</v>
      </c>
      <c r="AN47">
        <v>1</v>
      </c>
      <c r="AO47">
        <v>1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Z47">
        <v>1</v>
      </c>
      <c r="BA47">
        <v>0</v>
      </c>
      <c r="BC47">
        <v>0</v>
      </c>
      <c r="BE47">
        <v>0</v>
      </c>
      <c r="BH47">
        <v>0</v>
      </c>
      <c r="BJ47">
        <v>0</v>
      </c>
      <c r="BL47">
        <v>0</v>
      </c>
      <c r="BN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S47">
        <v>352</v>
      </c>
      <c r="CT47" t="s">
        <v>1795</v>
      </c>
      <c r="CU47">
        <v>352</v>
      </c>
      <c r="CV47">
        <v>1</v>
      </c>
      <c r="CX47">
        <v>1</v>
      </c>
      <c r="CZ47">
        <f t="shared" si="0"/>
        <v>0</v>
      </c>
      <c r="DD47" t="s">
        <v>1794</v>
      </c>
      <c r="DE47">
        <v>600000</v>
      </c>
      <c r="DF47">
        <f t="shared" si="1"/>
        <v>5.7781512503836439</v>
      </c>
      <c r="DG47" t="s">
        <v>1034</v>
      </c>
      <c r="DH47">
        <v>1</v>
      </c>
      <c r="DI47">
        <v>0</v>
      </c>
      <c r="DJ47">
        <v>1</v>
      </c>
      <c r="DK47">
        <v>0</v>
      </c>
      <c r="DL47">
        <v>1</v>
      </c>
      <c r="DM47">
        <v>0</v>
      </c>
    </row>
    <row r="48" spans="1:117" x14ac:dyDescent="0.25">
      <c r="A48" t="s">
        <v>1184</v>
      </c>
      <c r="B48">
        <v>235</v>
      </c>
      <c r="C48">
        <v>1</v>
      </c>
      <c r="D48">
        <v>235</v>
      </c>
      <c r="F48" t="s">
        <v>1185</v>
      </c>
      <c r="G48">
        <v>597939</v>
      </c>
      <c r="H48">
        <v>0</v>
      </c>
      <c r="I48">
        <v>30</v>
      </c>
      <c r="J48" t="s">
        <v>112</v>
      </c>
      <c r="K48" t="s">
        <v>1186</v>
      </c>
      <c r="L48">
        <v>0</v>
      </c>
      <c r="M48">
        <v>2</v>
      </c>
      <c r="N48">
        <v>3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X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J48">
        <v>0</v>
      </c>
      <c r="AK48" t="s">
        <v>891</v>
      </c>
      <c r="AL48">
        <v>5</v>
      </c>
      <c r="AM48">
        <v>3500</v>
      </c>
      <c r="AN48">
        <v>1</v>
      </c>
      <c r="AO48">
        <v>1</v>
      </c>
      <c r="AP48">
        <v>1</v>
      </c>
      <c r="AQ48">
        <v>1</v>
      </c>
      <c r="AR48">
        <v>0</v>
      </c>
      <c r="AS48">
        <v>1</v>
      </c>
      <c r="AT48">
        <v>0</v>
      </c>
      <c r="AU48">
        <v>0</v>
      </c>
      <c r="AV48">
        <v>1</v>
      </c>
      <c r="AW48">
        <v>0</v>
      </c>
      <c r="AX48">
        <v>1</v>
      </c>
      <c r="AY48">
        <v>7</v>
      </c>
      <c r="AZ48">
        <v>0</v>
      </c>
      <c r="BA48">
        <v>0</v>
      </c>
      <c r="BC48">
        <v>0</v>
      </c>
      <c r="BD48" t="s">
        <v>1187</v>
      </c>
      <c r="BE48">
        <v>1</v>
      </c>
      <c r="BF48" t="s">
        <v>1188</v>
      </c>
      <c r="BG48">
        <v>5</v>
      </c>
      <c r="BH48">
        <v>0</v>
      </c>
      <c r="BJ48">
        <v>0</v>
      </c>
      <c r="BL48">
        <v>0</v>
      </c>
      <c r="BN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S48">
        <v>1290</v>
      </c>
      <c r="CT48" t="s">
        <v>1796</v>
      </c>
      <c r="CU48">
        <v>455</v>
      </c>
      <c r="CV48">
        <v>1</v>
      </c>
      <c r="CX48">
        <v>1</v>
      </c>
      <c r="CZ48">
        <f t="shared" si="0"/>
        <v>0</v>
      </c>
      <c r="DB48">
        <v>5.96</v>
      </c>
      <c r="DC48">
        <v>914799</v>
      </c>
      <c r="DD48" t="s">
        <v>1794</v>
      </c>
      <c r="DE48">
        <v>914799</v>
      </c>
      <c r="DF48">
        <f t="shared" si="1"/>
        <v>5.9613256811919042</v>
      </c>
      <c r="DG48" t="s">
        <v>1684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</row>
    <row r="49" spans="1:117" x14ac:dyDescent="0.25">
      <c r="A49" t="s">
        <v>1533</v>
      </c>
      <c r="B49">
        <v>325</v>
      </c>
      <c r="C49">
        <v>1</v>
      </c>
      <c r="D49">
        <v>325</v>
      </c>
      <c r="F49" t="s">
        <v>1534</v>
      </c>
      <c r="G49">
        <v>624266</v>
      </c>
      <c r="H49">
        <v>0</v>
      </c>
      <c r="I49">
        <v>32</v>
      </c>
      <c r="J49" t="s">
        <v>112</v>
      </c>
      <c r="K49" t="s">
        <v>1535</v>
      </c>
      <c r="L49">
        <v>0</v>
      </c>
      <c r="M49">
        <v>3</v>
      </c>
      <c r="N49">
        <v>3</v>
      </c>
      <c r="P49">
        <v>1</v>
      </c>
      <c r="Q49">
        <v>0</v>
      </c>
      <c r="R49">
        <v>1</v>
      </c>
      <c r="S49">
        <v>0</v>
      </c>
      <c r="T49">
        <v>0</v>
      </c>
      <c r="U49">
        <v>0</v>
      </c>
      <c r="V49">
        <v>0</v>
      </c>
      <c r="X49">
        <v>0</v>
      </c>
      <c r="Z49">
        <v>2011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</v>
      </c>
      <c r="AI49" t="s">
        <v>146</v>
      </c>
      <c r="AJ49">
        <v>0</v>
      </c>
      <c r="AK49" t="s">
        <v>300</v>
      </c>
      <c r="AL49">
        <v>4</v>
      </c>
      <c r="AM49">
        <v>2800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Z49">
        <v>0</v>
      </c>
      <c r="BA49">
        <v>0</v>
      </c>
      <c r="BC49">
        <v>0</v>
      </c>
      <c r="BE49">
        <v>0</v>
      </c>
      <c r="BH49">
        <v>0</v>
      </c>
      <c r="BJ49">
        <v>0</v>
      </c>
      <c r="BL49">
        <v>0</v>
      </c>
      <c r="BN49">
        <v>0</v>
      </c>
      <c r="BQ49">
        <v>1</v>
      </c>
      <c r="BR49">
        <v>1</v>
      </c>
      <c r="BS49">
        <v>1</v>
      </c>
      <c r="BT49">
        <v>0</v>
      </c>
      <c r="BU49">
        <v>1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1</v>
      </c>
      <c r="CQ49">
        <v>0</v>
      </c>
      <c r="CS49">
        <v>245</v>
      </c>
      <c r="CT49" t="s">
        <v>1795</v>
      </c>
      <c r="CU49">
        <v>45</v>
      </c>
      <c r="CV49">
        <v>1</v>
      </c>
      <c r="CX49">
        <v>1</v>
      </c>
      <c r="CZ49">
        <f t="shared" si="0"/>
        <v>0</v>
      </c>
      <c r="DB49">
        <v>2.83</v>
      </c>
      <c r="DC49">
        <v>682</v>
      </c>
      <c r="DD49" t="s">
        <v>1794</v>
      </c>
      <c r="DE49">
        <v>682</v>
      </c>
      <c r="DF49">
        <f t="shared" si="1"/>
        <v>2.8337843746564788</v>
      </c>
      <c r="DG49" t="s">
        <v>134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</row>
    <row r="50" spans="1:117" x14ac:dyDescent="0.25">
      <c r="A50" t="s">
        <v>437</v>
      </c>
      <c r="B50">
        <v>64</v>
      </c>
      <c r="C50">
        <v>1</v>
      </c>
      <c r="D50">
        <v>64</v>
      </c>
      <c r="E50" t="s">
        <v>438</v>
      </c>
      <c r="F50" t="s">
        <v>439</v>
      </c>
      <c r="G50">
        <v>275.70999999999998</v>
      </c>
      <c r="H50">
        <v>1</v>
      </c>
      <c r="I50">
        <v>44</v>
      </c>
      <c r="J50" t="s">
        <v>112</v>
      </c>
      <c r="K50" t="s">
        <v>370</v>
      </c>
      <c r="L50">
        <v>1</v>
      </c>
      <c r="M50">
        <v>3</v>
      </c>
      <c r="N50">
        <v>3</v>
      </c>
      <c r="P50">
        <v>1</v>
      </c>
      <c r="Q50">
        <v>0</v>
      </c>
      <c r="R50">
        <v>0</v>
      </c>
      <c r="S50">
        <v>0</v>
      </c>
      <c r="T50">
        <v>0</v>
      </c>
      <c r="U50">
        <v>0</v>
      </c>
      <c r="V50">
        <v>1</v>
      </c>
      <c r="X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 t="s">
        <v>440</v>
      </c>
      <c r="AJ50">
        <v>1</v>
      </c>
      <c r="AL50">
        <v>3</v>
      </c>
      <c r="AM50">
        <v>1500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Z50">
        <v>1</v>
      </c>
      <c r="BA50">
        <v>0</v>
      </c>
      <c r="BC50">
        <v>0</v>
      </c>
      <c r="BE50">
        <v>0</v>
      </c>
      <c r="BH50">
        <v>0</v>
      </c>
      <c r="BJ50">
        <v>0</v>
      </c>
      <c r="BL50">
        <v>0</v>
      </c>
      <c r="BN50">
        <v>0</v>
      </c>
      <c r="BQ50">
        <v>0</v>
      </c>
      <c r="BR50">
        <v>0</v>
      </c>
      <c r="BS50">
        <v>1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1</v>
      </c>
      <c r="CS50">
        <v>304</v>
      </c>
      <c r="CT50" t="s">
        <v>1795</v>
      </c>
      <c r="CU50">
        <v>167</v>
      </c>
      <c r="CV50">
        <v>0</v>
      </c>
      <c r="CW50">
        <v>37724</v>
      </c>
      <c r="CX50">
        <v>37724</v>
      </c>
      <c r="CY50">
        <v>4.57</v>
      </c>
      <c r="CZ50">
        <f t="shared" si="0"/>
        <v>4.5766177361815421</v>
      </c>
      <c r="DC50">
        <v>592260</v>
      </c>
      <c r="DD50" t="s">
        <v>1794</v>
      </c>
      <c r="DE50">
        <v>592260</v>
      </c>
      <c r="DF50">
        <f t="shared" si="1"/>
        <v>5.7725124022916443</v>
      </c>
      <c r="DG50" t="s">
        <v>631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</row>
    <row r="51" spans="1:117" x14ac:dyDescent="0.25">
      <c r="A51" t="s">
        <v>1581</v>
      </c>
      <c r="B51">
        <v>339</v>
      </c>
      <c r="C51">
        <v>1</v>
      </c>
      <c r="D51">
        <v>339</v>
      </c>
      <c r="F51" t="s">
        <v>1780</v>
      </c>
      <c r="G51">
        <v>55538</v>
      </c>
      <c r="H51">
        <v>0</v>
      </c>
      <c r="I51">
        <v>41</v>
      </c>
      <c r="J51" t="s">
        <v>112</v>
      </c>
      <c r="K51" t="s">
        <v>360</v>
      </c>
      <c r="L51">
        <v>0</v>
      </c>
      <c r="M51">
        <v>3</v>
      </c>
      <c r="N51">
        <v>3</v>
      </c>
      <c r="P51">
        <v>1</v>
      </c>
      <c r="Q51">
        <v>1</v>
      </c>
      <c r="R51">
        <v>0</v>
      </c>
      <c r="S51">
        <v>0</v>
      </c>
      <c r="T51">
        <v>1</v>
      </c>
      <c r="U51">
        <v>0</v>
      </c>
      <c r="V51">
        <v>0</v>
      </c>
      <c r="W51" t="s">
        <v>1169</v>
      </c>
      <c r="X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1</v>
      </c>
      <c r="AJ51">
        <v>0</v>
      </c>
      <c r="AK51" t="s">
        <v>1430</v>
      </c>
      <c r="AL51">
        <v>3</v>
      </c>
      <c r="AM51">
        <v>5000</v>
      </c>
      <c r="AN51">
        <v>1</v>
      </c>
      <c r="AO51">
        <v>1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Z51">
        <v>0</v>
      </c>
      <c r="BA51">
        <v>0</v>
      </c>
      <c r="BC51">
        <v>0</v>
      </c>
      <c r="BE51">
        <v>1</v>
      </c>
      <c r="BF51" t="s">
        <v>326</v>
      </c>
      <c r="BG51">
        <v>5</v>
      </c>
      <c r="BH51">
        <v>1</v>
      </c>
      <c r="BI51" t="s">
        <v>1294</v>
      </c>
      <c r="BJ51">
        <v>0</v>
      </c>
      <c r="BL51">
        <v>0</v>
      </c>
      <c r="BN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S51">
        <v>384</v>
      </c>
      <c r="CT51" t="s">
        <v>1795</v>
      </c>
      <c r="CU51">
        <v>384</v>
      </c>
      <c r="CV51">
        <v>1</v>
      </c>
      <c r="CX51">
        <v>1</v>
      </c>
      <c r="CZ51">
        <f t="shared" si="0"/>
        <v>0</v>
      </c>
      <c r="DB51">
        <v>5.5</v>
      </c>
      <c r="DC51">
        <v>312751</v>
      </c>
      <c r="DD51" t="s">
        <v>1794</v>
      </c>
      <c r="DE51">
        <v>312751</v>
      </c>
      <c r="DF51">
        <f t="shared" si="1"/>
        <v>5.4951987069946746</v>
      </c>
      <c r="DG51" t="s">
        <v>1134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</row>
    <row r="52" spans="1:117" x14ac:dyDescent="0.25">
      <c r="A52" t="s">
        <v>1260</v>
      </c>
      <c r="B52">
        <v>254</v>
      </c>
      <c r="C52">
        <v>1</v>
      </c>
      <c r="D52">
        <v>254</v>
      </c>
      <c r="E52" t="s">
        <v>1261</v>
      </c>
      <c r="F52" t="s">
        <v>1262</v>
      </c>
      <c r="G52">
        <v>489553</v>
      </c>
      <c r="H52">
        <v>1</v>
      </c>
      <c r="I52">
        <v>45</v>
      </c>
      <c r="J52" t="s">
        <v>112</v>
      </c>
      <c r="K52" t="s">
        <v>728</v>
      </c>
      <c r="L52">
        <v>0</v>
      </c>
      <c r="M52">
        <v>3</v>
      </c>
      <c r="N52">
        <v>3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X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1</v>
      </c>
      <c r="AH52">
        <v>0</v>
      </c>
      <c r="AJ52">
        <v>1</v>
      </c>
      <c r="AL52">
        <v>3</v>
      </c>
      <c r="AM52">
        <v>1000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</v>
      </c>
      <c r="AY52">
        <v>30</v>
      </c>
      <c r="AZ52">
        <v>0</v>
      </c>
      <c r="BA52">
        <v>0</v>
      </c>
      <c r="BC52">
        <v>0</v>
      </c>
      <c r="BE52">
        <v>0</v>
      </c>
      <c r="BH52">
        <v>0</v>
      </c>
      <c r="BJ52">
        <v>0</v>
      </c>
      <c r="BL52">
        <v>0</v>
      </c>
      <c r="BN52">
        <v>0</v>
      </c>
      <c r="BQ52">
        <v>0</v>
      </c>
      <c r="BR52">
        <v>0</v>
      </c>
      <c r="BS52">
        <v>1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1</v>
      </c>
      <c r="CS52">
        <v>478</v>
      </c>
      <c r="CT52" t="s">
        <v>1795</v>
      </c>
      <c r="CU52">
        <v>478</v>
      </c>
      <c r="CX52">
        <v>1</v>
      </c>
      <c r="CZ52">
        <f t="shared" si="0"/>
        <v>0</v>
      </c>
      <c r="DB52">
        <v>5.59</v>
      </c>
      <c r="DC52">
        <v>388197</v>
      </c>
      <c r="DD52" t="s">
        <v>1794</v>
      </c>
      <c r="DE52">
        <v>388197</v>
      </c>
      <c r="DF52">
        <f t="shared" si="1"/>
        <v>5.5890521748223589</v>
      </c>
      <c r="DG52" t="s">
        <v>333</v>
      </c>
      <c r="DH52">
        <v>1</v>
      </c>
      <c r="DI52">
        <v>0</v>
      </c>
      <c r="DJ52">
        <v>1</v>
      </c>
      <c r="DK52">
        <v>0</v>
      </c>
      <c r="DL52">
        <v>0</v>
      </c>
      <c r="DM52">
        <v>0</v>
      </c>
    </row>
    <row r="53" spans="1:117" x14ac:dyDescent="0.25">
      <c r="A53" t="s">
        <v>305</v>
      </c>
      <c r="B53">
        <v>38</v>
      </c>
      <c r="C53">
        <v>1</v>
      </c>
      <c r="D53">
        <v>38</v>
      </c>
      <c r="F53" t="s">
        <v>306</v>
      </c>
      <c r="G53">
        <v>603.74900000000002</v>
      </c>
      <c r="H53">
        <v>0</v>
      </c>
      <c r="I53">
        <v>47</v>
      </c>
      <c r="J53" t="s">
        <v>112</v>
      </c>
      <c r="K53" t="s">
        <v>174</v>
      </c>
      <c r="L53">
        <v>1</v>
      </c>
      <c r="M53">
        <v>3</v>
      </c>
      <c r="N53">
        <v>3</v>
      </c>
      <c r="P53">
        <v>1</v>
      </c>
      <c r="Q53">
        <v>0</v>
      </c>
      <c r="R53">
        <v>0</v>
      </c>
      <c r="S53">
        <v>1</v>
      </c>
      <c r="T53">
        <v>0</v>
      </c>
      <c r="U53">
        <v>0</v>
      </c>
      <c r="V53">
        <v>0</v>
      </c>
      <c r="X53">
        <v>0</v>
      </c>
      <c r="Z53">
        <v>2011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J53">
        <v>0</v>
      </c>
      <c r="AK53" t="s">
        <v>307</v>
      </c>
      <c r="AL53">
        <v>2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Z53">
        <v>1</v>
      </c>
      <c r="BA53">
        <v>0</v>
      </c>
      <c r="BC53">
        <v>1</v>
      </c>
      <c r="BE53">
        <v>0</v>
      </c>
      <c r="BH53">
        <v>0</v>
      </c>
      <c r="BJ53">
        <v>0</v>
      </c>
      <c r="BL53">
        <v>0</v>
      </c>
      <c r="BN53">
        <v>1</v>
      </c>
      <c r="BO53" s="1">
        <v>41122</v>
      </c>
      <c r="BP53" t="s">
        <v>308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S53">
        <v>498</v>
      </c>
      <c r="CT53" t="s">
        <v>1795</v>
      </c>
      <c r="CU53">
        <v>25</v>
      </c>
      <c r="CV53">
        <v>1</v>
      </c>
      <c r="CX53">
        <v>1</v>
      </c>
      <c r="CZ53">
        <f t="shared" si="0"/>
        <v>0</v>
      </c>
      <c r="DB53">
        <v>3.25</v>
      </c>
      <c r="DC53">
        <v>1784</v>
      </c>
      <c r="DD53" t="s">
        <v>1794</v>
      </c>
      <c r="DE53">
        <v>1784</v>
      </c>
      <c r="DF53">
        <f t="shared" si="1"/>
        <v>3.2513948500401044</v>
      </c>
      <c r="DG53" t="s">
        <v>1727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</row>
    <row r="54" spans="1:117" x14ac:dyDescent="0.25">
      <c r="A54" s="2" t="s">
        <v>828</v>
      </c>
      <c r="B54">
        <v>148</v>
      </c>
      <c r="C54">
        <v>1</v>
      </c>
      <c r="D54">
        <v>148</v>
      </c>
      <c r="F54" t="s">
        <v>1738</v>
      </c>
      <c r="G54">
        <v>53814</v>
      </c>
      <c r="H54">
        <v>0</v>
      </c>
      <c r="I54">
        <v>38</v>
      </c>
      <c r="J54" t="s">
        <v>112</v>
      </c>
      <c r="K54" t="s">
        <v>829</v>
      </c>
      <c r="L54">
        <v>0</v>
      </c>
      <c r="M54">
        <v>3</v>
      </c>
      <c r="N54">
        <v>3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X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 t="s">
        <v>245</v>
      </c>
      <c r="AJ54">
        <v>1</v>
      </c>
      <c r="AL54">
        <v>3</v>
      </c>
      <c r="AM54">
        <v>3000</v>
      </c>
      <c r="AN54">
        <v>1</v>
      </c>
      <c r="AO54">
        <v>1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1</v>
      </c>
      <c r="AY54">
        <v>22</v>
      </c>
      <c r="AZ54">
        <v>0</v>
      </c>
      <c r="BA54">
        <v>0</v>
      </c>
      <c r="BC54">
        <v>0</v>
      </c>
      <c r="BE54">
        <v>0</v>
      </c>
      <c r="BH54">
        <v>0</v>
      </c>
      <c r="BJ54">
        <v>0</v>
      </c>
      <c r="BL54">
        <v>0</v>
      </c>
      <c r="BN54">
        <v>0</v>
      </c>
      <c r="BQ54">
        <v>0</v>
      </c>
      <c r="BR54">
        <v>1</v>
      </c>
      <c r="BS54">
        <v>1</v>
      </c>
      <c r="BT54">
        <v>1</v>
      </c>
      <c r="BU54">
        <v>0</v>
      </c>
      <c r="BV54">
        <v>0</v>
      </c>
      <c r="BW54">
        <v>0</v>
      </c>
      <c r="BX54">
        <v>0</v>
      </c>
      <c r="BY54">
        <v>1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 t="s">
        <v>303</v>
      </c>
      <c r="CS54">
        <v>608</v>
      </c>
      <c r="CT54" t="s">
        <v>1796</v>
      </c>
      <c r="CU54">
        <v>608</v>
      </c>
      <c r="CV54">
        <v>0</v>
      </c>
      <c r="CW54">
        <v>3578</v>
      </c>
      <c r="CX54">
        <v>3578</v>
      </c>
      <c r="CZ54">
        <f t="shared" si="0"/>
        <v>3.553640336231354</v>
      </c>
      <c r="DB54">
        <v>4.95</v>
      </c>
      <c r="DC54">
        <v>89000</v>
      </c>
      <c r="DD54" t="s">
        <v>1794</v>
      </c>
      <c r="DE54">
        <v>89000</v>
      </c>
      <c r="DF54">
        <f t="shared" si="1"/>
        <v>4.9493900066449124</v>
      </c>
      <c r="DG54" t="s">
        <v>860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</row>
    <row r="55" spans="1:117" x14ac:dyDescent="0.25">
      <c r="A55" t="s">
        <v>1605</v>
      </c>
      <c r="B55">
        <v>346</v>
      </c>
      <c r="C55">
        <v>1</v>
      </c>
      <c r="D55">
        <v>346</v>
      </c>
      <c r="F55" t="s">
        <v>1606</v>
      </c>
      <c r="G55">
        <v>641397</v>
      </c>
      <c r="H55">
        <v>0</v>
      </c>
      <c r="I55">
        <v>31</v>
      </c>
      <c r="J55" t="s">
        <v>112</v>
      </c>
      <c r="K55" t="s">
        <v>1607</v>
      </c>
      <c r="L55">
        <v>0</v>
      </c>
      <c r="M55">
        <v>3</v>
      </c>
      <c r="N55">
        <v>3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X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J55">
        <v>0</v>
      </c>
      <c r="AK55" t="s">
        <v>912</v>
      </c>
      <c r="AL55">
        <v>4</v>
      </c>
      <c r="AM55">
        <v>2000</v>
      </c>
      <c r="AN55">
        <v>0</v>
      </c>
      <c r="AO55">
        <v>0</v>
      </c>
      <c r="AP55">
        <v>0</v>
      </c>
      <c r="AQ55">
        <v>0</v>
      </c>
      <c r="AR55">
        <v>1</v>
      </c>
      <c r="AS55">
        <v>1</v>
      </c>
      <c r="AT55">
        <v>0</v>
      </c>
      <c r="AU55">
        <v>0</v>
      </c>
      <c r="AV55">
        <v>0</v>
      </c>
      <c r="AW55">
        <v>0</v>
      </c>
      <c r="AX55">
        <v>0</v>
      </c>
      <c r="AZ55">
        <v>0</v>
      </c>
      <c r="BA55">
        <v>0</v>
      </c>
      <c r="BC55">
        <v>0</v>
      </c>
      <c r="BE55">
        <v>0</v>
      </c>
      <c r="BH55">
        <v>0</v>
      </c>
      <c r="BJ55">
        <v>0</v>
      </c>
      <c r="BL55">
        <v>0</v>
      </c>
      <c r="BN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S55">
        <v>633</v>
      </c>
      <c r="CT55" t="s">
        <v>1796</v>
      </c>
      <c r="CU55">
        <v>550</v>
      </c>
      <c r="CV55">
        <v>0</v>
      </c>
      <c r="CW55">
        <v>179</v>
      </c>
      <c r="CX55">
        <v>179</v>
      </c>
      <c r="CY55">
        <v>2.25</v>
      </c>
      <c r="CZ55">
        <f t="shared" si="0"/>
        <v>2.2528530309798933</v>
      </c>
      <c r="DB55">
        <v>5.0199999999999996</v>
      </c>
      <c r="DC55">
        <v>104864</v>
      </c>
      <c r="DD55" t="s">
        <v>1794</v>
      </c>
      <c r="DE55">
        <v>104864</v>
      </c>
      <c r="DF55">
        <f t="shared" si="1"/>
        <v>5.0206264197022819</v>
      </c>
      <c r="DG55" t="s">
        <v>1774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</row>
    <row r="56" spans="1:117" x14ac:dyDescent="0.25">
      <c r="A56" t="s">
        <v>602</v>
      </c>
      <c r="B56">
        <v>97</v>
      </c>
      <c r="C56">
        <v>1</v>
      </c>
      <c r="D56">
        <v>97</v>
      </c>
      <c r="E56" t="s">
        <v>603</v>
      </c>
      <c r="F56" t="s">
        <v>604</v>
      </c>
      <c r="G56">
        <v>315931</v>
      </c>
      <c r="H56">
        <v>0</v>
      </c>
      <c r="I56">
        <v>63</v>
      </c>
      <c r="J56" t="s">
        <v>112</v>
      </c>
      <c r="K56" t="s">
        <v>605</v>
      </c>
      <c r="L56">
        <v>0</v>
      </c>
      <c r="M56">
        <v>3</v>
      </c>
      <c r="N56">
        <v>3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X56">
        <v>0</v>
      </c>
      <c r="AA56">
        <v>0</v>
      </c>
      <c r="AB56">
        <v>0</v>
      </c>
      <c r="AC56">
        <v>0</v>
      </c>
      <c r="AD56">
        <v>1</v>
      </c>
      <c r="AE56">
        <v>1</v>
      </c>
      <c r="AF56">
        <v>0</v>
      </c>
      <c r="AG56">
        <v>1</v>
      </c>
      <c r="AH56">
        <v>1</v>
      </c>
      <c r="AI56" t="s">
        <v>523</v>
      </c>
      <c r="AJ56">
        <v>1</v>
      </c>
      <c r="AL56">
        <v>3</v>
      </c>
      <c r="AM56">
        <v>2000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Z56">
        <v>0</v>
      </c>
      <c r="BA56">
        <v>0</v>
      </c>
      <c r="BC56">
        <v>0</v>
      </c>
      <c r="BE56">
        <v>0</v>
      </c>
      <c r="BH56">
        <v>0</v>
      </c>
      <c r="BJ56">
        <v>0</v>
      </c>
      <c r="BL56">
        <v>0</v>
      </c>
      <c r="BN56">
        <v>0</v>
      </c>
      <c r="BQ56">
        <v>0</v>
      </c>
      <c r="BR56">
        <v>0</v>
      </c>
      <c r="BS56">
        <v>1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1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S56">
        <v>685</v>
      </c>
      <c r="CT56" t="s">
        <v>1796</v>
      </c>
      <c r="CU56">
        <v>178</v>
      </c>
      <c r="CV56">
        <v>1</v>
      </c>
      <c r="CX56">
        <v>1</v>
      </c>
      <c r="CZ56">
        <f t="shared" si="0"/>
        <v>0</v>
      </c>
      <c r="DB56">
        <v>3</v>
      </c>
      <c r="DC56">
        <v>1001</v>
      </c>
      <c r="DD56" t="s">
        <v>1794</v>
      </c>
      <c r="DE56">
        <v>1001</v>
      </c>
      <c r="DF56">
        <f t="shared" si="1"/>
        <v>3.0004340774793188</v>
      </c>
      <c r="DG56" t="s">
        <v>212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</row>
    <row r="57" spans="1:117" x14ac:dyDescent="0.25">
      <c r="A57" t="s">
        <v>1240</v>
      </c>
      <c r="B57">
        <v>249</v>
      </c>
      <c r="C57">
        <v>1</v>
      </c>
      <c r="D57">
        <v>249</v>
      </c>
      <c r="F57" t="s">
        <v>1241</v>
      </c>
      <c r="G57">
        <v>96131</v>
      </c>
      <c r="H57">
        <v>0</v>
      </c>
      <c r="I57">
        <v>52</v>
      </c>
      <c r="J57" t="s">
        <v>112</v>
      </c>
      <c r="K57" t="s">
        <v>1242</v>
      </c>
      <c r="L57">
        <v>0</v>
      </c>
      <c r="M57">
        <v>3</v>
      </c>
      <c r="N57">
        <v>3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X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1</v>
      </c>
      <c r="AH57">
        <v>1</v>
      </c>
      <c r="AJ57">
        <v>1</v>
      </c>
      <c r="AL57">
        <v>3</v>
      </c>
      <c r="AM57">
        <v>3000</v>
      </c>
      <c r="AN57">
        <v>1</v>
      </c>
      <c r="AO57">
        <v>0</v>
      </c>
      <c r="AP57">
        <v>0</v>
      </c>
      <c r="AQ57">
        <v>1</v>
      </c>
      <c r="AR57">
        <v>0</v>
      </c>
      <c r="AS57">
        <v>1</v>
      </c>
      <c r="AT57">
        <v>0</v>
      </c>
      <c r="AU57">
        <v>0</v>
      </c>
      <c r="AV57">
        <v>1</v>
      </c>
      <c r="AW57">
        <v>0</v>
      </c>
      <c r="AX57">
        <v>0</v>
      </c>
      <c r="AZ57">
        <v>0</v>
      </c>
      <c r="BA57">
        <v>1</v>
      </c>
      <c r="BB57" t="s">
        <v>1243</v>
      </c>
      <c r="BC57">
        <v>0</v>
      </c>
      <c r="BE57">
        <v>1</v>
      </c>
      <c r="BF57" t="s">
        <v>296</v>
      </c>
      <c r="BG57">
        <v>2</v>
      </c>
      <c r="BH57">
        <v>0</v>
      </c>
      <c r="BJ57">
        <v>0</v>
      </c>
      <c r="BL57">
        <v>0</v>
      </c>
      <c r="BN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S57">
        <v>731</v>
      </c>
      <c r="CT57" t="s">
        <v>1796</v>
      </c>
      <c r="CU57">
        <v>731</v>
      </c>
      <c r="CV57">
        <v>1</v>
      </c>
      <c r="CX57">
        <v>1</v>
      </c>
      <c r="CZ57">
        <f t="shared" si="0"/>
        <v>0</v>
      </c>
      <c r="DB57">
        <v>5.5</v>
      </c>
      <c r="DC57">
        <v>323029</v>
      </c>
      <c r="DD57" t="s">
        <v>1794</v>
      </c>
      <c r="DE57">
        <v>323029</v>
      </c>
      <c r="DF57">
        <f t="shared" si="1"/>
        <v>5.5092415129646</v>
      </c>
      <c r="DG57" t="s">
        <v>172</v>
      </c>
      <c r="DH57">
        <v>1</v>
      </c>
      <c r="DI57">
        <v>0</v>
      </c>
      <c r="DJ57">
        <v>1</v>
      </c>
      <c r="DK57">
        <v>0</v>
      </c>
      <c r="DL57">
        <v>0</v>
      </c>
      <c r="DM57">
        <v>0</v>
      </c>
    </row>
    <row r="58" spans="1:117" x14ac:dyDescent="0.25">
      <c r="A58" t="s">
        <v>639</v>
      </c>
      <c r="B58">
        <v>105</v>
      </c>
      <c r="C58">
        <v>1</v>
      </c>
      <c r="D58">
        <v>105</v>
      </c>
      <c r="E58" t="s">
        <v>603</v>
      </c>
      <c r="F58" t="s">
        <v>640</v>
      </c>
      <c r="G58">
        <v>211.02699999999999</v>
      </c>
      <c r="H58">
        <v>1</v>
      </c>
      <c r="I58">
        <v>62</v>
      </c>
      <c r="J58" t="s">
        <v>112</v>
      </c>
      <c r="K58" t="s">
        <v>641</v>
      </c>
      <c r="L58">
        <v>1</v>
      </c>
      <c r="M58">
        <v>3</v>
      </c>
      <c r="N58">
        <v>3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X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1</v>
      </c>
      <c r="AH58">
        <v>0</v>
      </c>
      <c r="AI58" t="s">
        <v>642</v>
      </c>
      <c r="AJ58">
        <v>1</v>
      </c>
      <c r="AL58">
        <v>3</v>
      </c>
      <c r="AM58">
        <v>2000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Z58">
        <v>0</v>
      </c>
      <c r="BA58">
        <v>0</v>
      </c>
      <c r="BC58">
        <v>0</v>
      </c>
      <c r="BE58">
        <v>0</v>
      </c>
      <c r="BH58">
        <v>0</v>
      </c>
      <c r="BJ58">
        <v>0</v>
      </c>
      <c r="BL58">
        <v>0</v>
      </c>
      <c r="BN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S58">
        <v>738</v>
      </c>
      <c r="CT58" t="s">
        <v>1796</v>
      </c>
      <c r="CU58">
        <v>359</v>
      </c>
      <c r="CV58">
        <v>1</v>
      </c>
      <c r="CX58">
        <v>1</v>
      </c>
      <c r="CZ58">
        <f t="shared" si="0"/>
        <v>0</v>
      </c>
      <c r="DB58">
        <v>3.1</v>
      </c>
      <c r="DC58">
        <v>1268</v>
      </c>
      <c r="DD58" t="s">
        <v>1794</v>
      </c>
      <c r="DE58">
        <v>1268</v>
      </c>
      <c r="DF58">
        <f t="shared" si="1"/>
        <v>3.1031192535457137</v>
      </c>
      <c r="DG58" t="s">
        <v>501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</row>
    <row r="59" spans="1:117" x14ac:dyDescent="0.25">
      <c r="A59" t="s">
        <v>276</v>
      </c>
      <c r="B59">
        <v>32</v>
      </c>
      <c r="C59">
        <v>1</v>
      </c>
      <c r="D59">
        <v>32</v>
      </c>
      <c r="E59" t="s">
        <v>277</v>
      </c>
      <c r="F59" t="s">
        <v>278</v>
      </c>
      <c r="G59">
        <v>471.6</v>
      </c>
      <c r="H59">
        <v>1</v>
      </c>
      <c r="I59">
        <v>56</v>
      </c>
      <c r="J59" t="s">
        <v>112</v>
      </c>
      <c r="K59" t="s">
        <v>102</v>
      </c>
      <c r="L59">
        <v>0</v>
      </c>
      <c r="M59">
        <v>3</v>
      </c>
      <c r="N59">
        <v>3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X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J59">
        <v>1</v>
      </c>
      <c r="AL59">
        <v>1</v>
      </c>
      <c r="AM59">
        <v>680</v>
      </c>
      <c r="AN59">
        <v>0</v>
      </c>
      <c r="AO59">
        <v>1</v>
      </c>
      <c r="AP59">
        <v>1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Z59">
        <v>0</v>
      </c>
      <c r="BA59">
        <v>0</v>
      </c>
      <c r="BC59">
        <v>0</v>
      </c>
      <c r="BE59">
        <v>1</v>
      </c>
      <c r="BF59" t="s">
        <v>279</v>
      </c>
      <c r="BG59">
        <v>5</v>
      </c>
      <c r="BH59">
        <v>0</v>
      </c>
      <c r="BJ59">
        <v>0</v>
      </c>
      <c r="BL59">
        <v>0</v>
      </c>
      <c r="BN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S59">
        <v>766</v>
      </c>
      <c r="CT59" t="s">
        <v>1796</v>
      </c>
      <c r="CU59">
        <v>304</v>
      </c>
      <c r="CV59">
        <v>1</v>
      </c>
      <c r="CX59">
        <v>1</v>
      </c>
      <c r="CZ59">
        <f t="shared" si="0"/>
        <v>0</v>
      </c>
      <c r="DB59">
        <v>4.18</v>
      </c>
      <c r="DC59">
        <v>15197</v>
      </c>
      <c r="DD59" t="s">
        <v>1794</v>
      </c>
      <c r="DE59">
        <v>15197</v>
      </c>
      <c r="DF59">
        <f t="shared" si="1"/>
        <v>4.1817578634686772</v>
      </c>
      <c r="DG59" t="s">
        <v>1446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</row>
    <row r="60" spans="1:117" x14ac:dyDescent="0.25">
      <c r="A60" t="s">
        <v>573</v>
      </c>
      <c r="B60">
        <v>91</v>
      </c>
      <c r="C60">
        <v>1</v>
      </c>
      <c r="D60">
        <v>91</v>
      </c>
      <c r="E60" t="s">
        <v>574</v>
      </c>
      <c r="F60" t="s">
        <v>575</v>
      </c>
      <c r="G60">
        <v>44.927</v>
      </c>
      <c r="H60">
        <v>0</v>
      </c>
      <c r="I60">
        <v>50</v>
      </c>
      <c r="J60" t="s">
        <v>112</v>
      </c>
      <c r="K60" t="s">
        <v>576</v>
      </c>
      <c r="L60">
        <v>1</v>
      </c>
      <c r="M60">
        <v>3</v>
      </c>
      <c r="N60">
        <v>3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X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1</v>
      </c>
      <c r="AI60" t="s">
        <v>210</v>
      </c>
      <c r="AJ60">
        <v>1</v>
      </c>
      <c r="AL60">
        <v>3</v>
      </c>
      <c r="AM60">
        <v>5000</v>
      </c>
      <c r="AN60">
        <v>1</v>
      </c>
      <c r="AO60">
        <v>1</v>
      </c>
      <c r="AP60">
        <v>0</v>
      </c>
      <c r="AQ60">
        <v>1</v>
      </c>
      <c r="AR60">
        <v>0</v>
      </c>
      <c r="AS60">
        <v>1</v>
      </c>
      <c r="AT60">
        <v>0</v>
      </c>
      <c r="AU60">
        <v>0</v>
      </c>
      <c r="AV60">
        <v>0</v>
      </c>
      <c r="AW60">
        <v>0</v>
      </c>
      <c r="AX60">
        <v>1</v>
      </c>
      <c r="AY60">
        <v>35</v>
      </c>
      <c r="AZ60">
        <v>0</v>
      </c>
      <c r="BA60">
        <v>0</v>
      </c>
      <c r="BC60">
        <v>0</v>
      </c>
      <c r="BE60">
        <v>1</v>
      </c>
      <c r="BF60" t="s">
        <v>296</v>
      </c>
      <c r="BG60">
        <v>5</v>
      </c>
      <c r="BH60">
        <v>0</v>
      </c>
      <c r="BJ60">
        <v>0</v>
      </c>
      <c r="BL60">
        <v>0</v>
      </c>
      <c r="BN60">
        <v>0</v>
      </c>
      <c r="BQ60">
        <v>0</v>
      </c>
      <c r="BR60">
        <v>1</v>
      </c>
      <c r="BS60">
        <v>1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1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1</v>
      </c>
      <c r="CO60">
        <v>0</v>
      </c>
      <c r="CP60">
        <v>0</v>
      </c>
      <c r="CQ60">
        <v>0</v>
      </c>
      <c r="CS60">
        <v>768</v>
      </c>
      <c r="CT60" t="s">
        <v>1796</v>
      </c>
      <c r="CU60">
        <v>105</v>
      </c>
      <c r="CV60">
        <v>1</v>
      </c>
      <c r="CX60">
        <v>1</v>
      </c>
      <c r="CZ60">
        <f t="shared" si="0"/>
        <v>0</v>
      </c>
      <c r="DD60" t="s">
        <v>1794</v>
      </c>
      <c r="DE60">
        <v>600000</v>
      </c>
      <c r="DF60">
        <f t="shared" si="1"/>
        <v>5.7781512503836439</v>
      </c>
      <c r="DG60" t="s">
        <v>1207</v>
      </c>
      <c r="DH60">
        <v>1</v>
      </c>
      <c r="DI60">
        <v>0</v>
      </c>
      <c r="DJ60">
        <v>1</v>
      </c>
      <c r="DK60">
        <v>0</v>
      </c>
      <c r="DL60">
        <v>0</v>
      </c>
      <c r="DM60">
        <v>0</v>
      </c>
    </row>
    <row r="61" spans="1:117" x14ac:dyDescent="0.25">
      <c r="A61" t="s">
        <v>559</v>
      </c>
      <c r="B61">
        <v>88</v>
      </c>
      <c r="C61">
        <v>1</v>
      </c>
      <c r="D61">
        <v>88</v>
      </c>
      <c r="E61" t="s">
        <v>560</v>
      </c>
      <c r="F61" t="s">
        <v>561</v>
      </c>
      <c r="G61">
        <v>284.904</v>
      </c>
      <c r="H61">
        <v>1</v>
      </c>
      <c r="I61">
        <v>44</v>
      </c>
      <c r="J61" t="s">
        <v>123</v>
      </c>
      <c r="K61" t="s">
        <v>562</v>
      </c>
      <c r="L61">
        <v>0</v>
      </c>
      <c r="M61">
        <v>3</v>
      </c>
      <c r="N61">
        <v>3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X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1</v>
      </c>
      <c r="AI61" t="s">
        <v>563</v>
      </c>
      <c r="AJ61">
        <v>1</v>
      </c>
      <c r="AL61">
        <v>5</v>
      </c>
      <c r="AM61">
        <v>4000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Z61">
        <v>1</v>
      </c>
      <c r="BA61">
        <v>0</v>
      </c>
      <c r="BC61">
        <v>0</v>
      </c>
      <c r="BE61">
        <v>0</v>
      </c>
      <c r="BH61">
        <v>0</v>
      </c>
      <c r="BJ61">
        <v>0</v>
      </c>
      <c r="BL61">
        <v>0</v>
      </c>
      <c r="BN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S61">
        <v>906</v>
      </c>
      <c r="CT61" t="s">
        <v>1796</v>
      </c>
      <c r="CU61">
        <v>906</v>
      </c>
      <c r="CV61">
        <v>1</v>
      </c>
      <c r="CX61">
        <v>1</v>
      </c>
      <c r="CZ61">
        <f t="shared" si="0"/>
        <v>0</v>
      </c>
      <c r="DB61">
        <v>5.57</v>
      </c>
      <c r="DC61">
        <v>374950</v>
      </c>
      <c r="DD61" t="s">
        <v>1794</v>
      </c>
      <c r="DE61">
        <v>374950</v>
      </c>
      <c r="DF61">
        <f t="shared" si="1"/>
        <v>5.57397335793606</v>
      </c>
      <c r="DG61" t="s">
        <v>1494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</row>
    <row r="62" spans="1:117" x14ac:dyDescent="0.25">
      <c r="A62" t="s">
        <v>1578</v>
      </c>
      <c r="B62">
        <v>338</v>
      </c>
      <c r="C62">
        <v>1</v>
      </c>
      <c r="D62">
        <v>338</v>
      </c>
      <c r="F62" t="s">
        <v>1779</v>
      </c>
      <c r="G62">
        <v>265839</v>
      </c>
      <c r="H62">
        <v>0</v>
      </c>
      <c r="I62">
        <v>60</v>
      </c>
      <c r="J62" t="s">
        <v>112</v>
      </c>
      <c r="K62" t="s">
        <v>170</v>
      </c>
      <c r="L62">
        <v>1</v>
      </c>
      <c r="M62">
        <v>3</v>
      </c>
      <c r="N62">
        <v>3</v>
      </c>
      <c r="P62">
        <v>1</v>
      </c>
      <c r="Q62">
        <v>1</v>
      </c>
      <c r="R62">
        <v>0</v>
      </c>
      <c r="S62">
        <v>0</v>
      </c>
      <c r="T62">
        <v>0</v>
      </c>
      <c r="U62">
        <v>0</v>
      </c>
      <c r="V62">
        <v>0</v>
      </c>
      <c r="X62">
        <v>0</v>
      </c>
      <c r="Z62">
        <v>2011</v>
      </c>
      <c r="AA62">
        <v>1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1</v>
      </c>
      <c r="AI62" t="s">
        <v>1549</v>
      </c>
      <c r="AJ62">
        <v>0</v>
      </c>
      <c r="AK62" t="s">
        <v>1579</v>
      </c>
      <c r="AL62">
        <v>3</v>
      </c>
      <c r="AM62">
        <v>4000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Z62">
        <v>1</v>
      </c>
      <c r="BA62">
        <v>0</v>
      </c>
      <c r="BC62">
        <v>0</v>
      </c>
      <c r="BE62">
        <v>1</v>
      </c>
      <c r="BF62" t="s">
        <v>296</v>
      </c>
      <c r="BG62">
        <v>5</v>
      </c>
      <c r="BH62">
        <v>0</v>
      </c>
      <c r="BJ62">
        <v>0</v>
      </c>
      <c r="BL62">
        <v>0</v>
      </c>
      <c r="BN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S62">
        <v>985</v>
      </c>
      <c r="CT62" t="s">
        <v>1796</v>
      </c>
      <c r="CU62">
        <v>224</v>
      </c>
      <c r="CV62">
        <v>1</v>
      </c>
      <c r="CX62">
        <v>1</v>
      </c>
      <c r="CZ62">
        <f t="shared" si="0"/>
        <v>0</v>
      </c>
      <c r="DB62">
        <v>3.63</v>
      </c>
      <c r="DC62">
        <v>4296</v>
      </c>
      <c r="DD62" t="s">
        <v>1794</v>
      </c>
      <c r="DE62">
        <v>4296</v>
      </c>
      <c r="DF62">
        <f t="shared" si="1"/>
        <v>3.6330642726914992</v>
      </c>
      <c r="DG62" t="s">
        <v>725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</row>
    <row r="63" spans="1:117" x14ac:dyDescent="0.25">
      <c r="A63" t="s">
        <v>99</v>
      </c>
      <c r="B63">
        <v>1</v>
      </c>
      <c r="C63">
        <v>1</v>
      </c>
      <c r="D63">
        <v>1</v>
      </c>
      <c r="F63" t="s">
        <v>100</v>
      </c>
      <c r="G63">
        <v>599.99300000000005</v>
      </c>
      <c r="H63">
        <v>1</v>
      </c>
      <c r="I63">
        <v>39</v>
      </c>
      <c r="J63" t="s">
        <v>101</v>
      </c>
      <c r="K63" t="s">
        <v>102</v>
      </c>
      <c r="L63">
        <v>0</v>
      </c>
      <c r="M63">
        <v>3</v>
      </c>
      <c r="N63">
        <v>3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X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J63">
        <v>0</v>
      </c>
      <c r="AK63" t="s">
        <v>103</v>
      </c>
      <c r="AL63">
        <v>3</v>
      </c>
      <c r="AM63">
        <v>0</v>
      </c>
      <c r="AN63">
        <v>0</v>
      </c>
      <c r="AO63">
        <v>1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1</v>
      </c>
      <c r="AY63">
        <v>12</v>
      </c>
      <c r="AZ63">
        <v>0</v>
      </c>
      <c r="BA63">
        <v>0</v>
      </c>
      <c r="BC63">
        <v>0</v>
      </c>
      <c r="BE63">
        <v>0</v>
      </c>
      <c r="BH63">
        <v>0</v>
      </c>
      <c r="BJ63">
        <v>0</v>
      </c>
      <c r="BL63">
        <v>0</v>
      </c>
      <c r="BN63">
        <v>0</v>
      </c>
      <c r="BQ63">
        <v>0</v>
      </c>
      <c r="BR63">
        <v>0</v>
      </c>
      <c r="BS63">
        <v>1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1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1</v>
      </c>
      <c r="CP63">
        <v>0</v>
      </c>
      <c r="CQ63">
        <v>0</v>
      </c>
      <c r="CS63">
        <v>1045</v>
      </c>
      <c r="CT63" t="s">
        <v>1796</v>
      </c>
      <c r="CU63">
        <v>224</v>
      </c>
      <c r="CV63">
        <v>1</v>
      </c>
      <c r="CX63">
        <v>1</v>
      </c>
      <c r="CY63">
        <v>0</v>
      </c>
      <c r="CZ63">
        <f t="shared" si="0"/>
        <v>0</v>
      </c>
      <c r="DC63">
        <v>3578</v>
      </c>
      <c r="DD63" t="s">
        <v>1794</v>
      </c>
      <c r="DE63">
        <v>3578</v>
      </c>
      <c r="DF63">
        <f t="shared" si="1"/>
        <v>3.553640336231354</v>
      </c>
      <c r="DG63" t="s">
        <v>830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</row>
    <row r="64" spans="1:117" x14ac:dyDescent="0.25">
      <c r="A64" t="s">
        <v>660</v>
      </c>
      <c r="B64">
        <v>110</v>
      </c>
      <c r="C64">
        <v>1</v>
      </c>
      <c r="D64">
        <v>110</v>
      </c>
      <c r="F64" t="s">
        <v>661</v>
      </c>
      <c r="G64">
        <v>474.48700000000002</v>
      </c>
      <c r="H64">
        <v>0</v>
      </c>
      <c r="I64">
        <v>25</v>
      </c>
      <c r="J64" t="s">
        <v>112</v>
      </c>
      <c r="K64" t="s">
        <v>662</v>
      </c>
      <c r="L64">
        <v>0</v>
      </c>
      <c r="M64">
        <v>0</v>
      </c>
      <c r="N64">
        <v>3</v>
      </c>
      <c r="O64" t="s">
        <v>663</v>
      </c>
      <c r="P64">
        <v>1</v>
      </c>
      <c r="Q64">
        <v>1</v>
      </c>
      <c r="R64">
        <v>0</v>
      </c>
      <c r="S64">
        <v>0</v>
      </c>
      <c r="T64">
        <v>0</v>
      </c>
      <c r="U64">
        <v>0</v>
      </c>
      <c r="V64">
        <v>0</v>
      </c>
      <c r="W64">
        <v>2013</v>
      </c>
      <c r="X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 t="s">
        <v>664</v>
      </c>
      <c r="AJ64">
        <v>0</v>
      </c>
      <c r="AK64" t="s">
        <v>300</v>
      </c>
      <c r="AL64">
        <v>2</v>
      </c>
      <c r="AM64">
        <v>2500</v>
      </c>
      <c r="AN64">
        <v>1</v>
      </c>
      <c r="AO64">
        <v>1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1</v>
      </c>
      <c r="AY64">
        <v>4</v>
      </c>
      <c r="AZ64">
        <v>0</v>
      </c>
      <c r="BA64">
        <v>0</v>
      </c>
      <c r="BC64">
        <v>0</v>
      </c>
      <c r="BE64">
        <v>0</v>
      </c>
      <c r="BH64">
        <v>0</v>
      </c>
      <c r="BJ64">
        <v>1</v>
      </c>
      <c r="BK64" s="1">
        <v>41342</v>
      </c>
      <c r="BL64">
        <v>1</v>
      </c>
      <c r="BN64">
        <v>0</v>
      </c>
      <c r="BQ64">
        <v>1</v>
      </c>
      <c r="BR64">
        <v>0</v>
      </c>
      <c r="BS64">
        <v>1</v>
      </c>
      <c r="BT64">
        <v>0</v>
      </c>
      <c r="BU64">
        <v>1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1</v>
      </c>
      <c r="CQ64">
        <v>1</v>
      </c>
      <c r="CS64">
        <v>71</v>
      </c>
      <c r="CT64" t="s">
        <v>1794</v>
      </c>
      <c r="CU64">
        <v>51</v>
      </c>
      <c r="CX64">
        <v>1</v>
      </c>
      <c r="CZ64">
        <f t="shared" si="0"/>
        <v>0</v>
      </c>
      <c r="DD64" t="s">
        <v>1794</v>
      </c>
      <c r="DE64">
        <v>600000</v>
      </c>
      <c r="DF64">
        <f t="shared" si="1"/>
        <v>5.7781512503836439</v>
      </c>
      <c r="DG64" t="s">
        <v>530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</row>
    <row r="65" spans="1:117" x14ac:dyDescent="0.25">
      <c r="A65" t="s">
        <v>1611</v>
      </c>
      <c r="B65">
        <v>348</v>
      </c>
      <c r="C65">
        <v>1</v>
      </c>
      <c r="D65">
        <v>348</v>
      </c>
      <c r="F65" t="s">
        <v>1612</v>
      </c>
      <c r="G65">
        <v>703741</v>
      </c>
      <c r="H65">
        <v>0</v>
      </c>
      <c r="I65">
        <v>24</v>
      </c>
      <c r="J65" t="s">
        <v>101</v>
      </c>
      <c r="K65" t="s">
        <v>1613</v>
      </c>
      <c r="L65">
        <v>0</v>
      </c>
      <c r="M65">
        <v>0</v>
      </c>
      <c r="N65">
        <v>3</v>
      </c>
      <c r="O65" t="s">
        <v>236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X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J65">
        <v>0</v>
      </c>
      <c r="AK65" t="s">
        <v>414</v>
      </c>
      <c r="AL65">
        <v>3</v>
      </c>
      <c r="AM65">
        <v>2100</v>
      </c>
      <c r="AN65">
        <v>1</v>
      </c>
      <c r="AO65">
        <v>0</v>
      </c>
      <c r="AP65">
        <v>0</v>
      </c>
      <c r="AQ65">
        <v>0</v>
      </c>
      <c r="AR65">
        <v>1</v>
      </c>
      <c r="AS65">
        <v>0</v>
      </c>
      <c r="AT65">
        <v>0</v>
      </c>
      <c r="AU65">
        <v>0</v>
      </c>
      <c r="AV65">
        <v>1</v>
      </c>
      <c r="AW65">
        <v>0</v>
      </c>
      <c r="AX65">
        <v>1</v>
      </c>
      <c r="AY65">
        <v>2</v>
      </c>
      <c r="AZ65">
        <v>0</v>
      </c>
      <c r="BA65">
        <v>0</v>
      </c>
      <c r="BC65">
        <v>0</v>
      </c>
      <c r="BE65">
        <v>0</v>
      </c>
      <c r="BH65">
        <v>0</v>
      </c>
      <c r="BJ65">
        <v>0</v>
      </c>
      <c r="BL65">
        <v>0</v>
      </c>
      <c r="BN65">
        <v>0</v>
      </c>
      <c r="BQ65">
        <v>0</v>
      </c>
      <c r="BR65">
        <v>0</v>
      </c>
      <c r="BS65">
        <v>1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1</v>
      </c>
      <c r="CS65">
        <v>239</v>
      </c>
      <c r="CT65" t="s">
        <v>1795</v>
      </c>
      <c r="CU65">
        <v>188</v>
      </c>
      <c r="CV65">
        <v>0</v>
      </c>
      <c r="CW65">
        <v>23760</v>
      </c>
      <c r="CX65">
        <v>23760</v>
      </c>
      <c r="CY65">
        <v>4.38</v>
      </c>
      <c r="CZ65">
        <f t="shared" si="0"/>
        <v>4.375846436309156</v>
      </c>
      <c r="DB65">
        <v>3.59</v>
      </c>
      <c r="DC65">
        <v>3858</v>
      </c>
      <c r="DD65" t="s">
        <v>1794</v>
      </c>
      <c r="DE65">
        <v>3858</v>
      </c>
      <c r="DF65">
        <f t="shared" si="1"/>
        <v>3.5863622233078658</v>
      </c>
      <c r="DG65" t="s">
        <v>255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</row>
    <row r="66" spans="1:117" x14ac:dyDescent="0.25">
      <c r="A66" t="s">
        <v>148</v>
      </c>
      <c r="B66">
        <v>9</v>
      </c>
      <c r="C66">
        <v>1</v>
      </c>
      <c r="D66">
        <v>9</v>
      </c>
      <c r="F66" t="s">
        <v>149</v>
      </c>
      <c r="G66">
        <v>712.60199999999998</v>
      </c>
      <c r="H66">
        <v>0</v>
      </c>
      <c r="I66">
        <v>40</v>
      </c>
      <c r="J66" t="s">
        <v>112</v>
      </c>
      <c r="K66" t="s">
        <v>150</v>
      </c>
      <c r="L66">
        <v>0</v>
      </c>
      <c r="M66">
        <v>0</v>
      </c>
      <c r="N66">
        <v>3</v>
      </c>
      <c r="O66" t="s">
        <v>151</v>
      </c>
      <c r="P66">
        <v>1</v>
      </c>
      <c r="Q66">
        <v>1</v>
      </c>
      <c r="R66">
        <v>0</v>
      </c>
      <c r="S66">
        <v>0</v>
      </c>
      <c r="T66">
        <v>0</v>
      </c>
      <c r="U66">
        <v>0</v>
      </c>
      <c r="V66">
        <v>0</v>
      </c>
      <c r="W66" t="s">
        <v>152</v>
      </c>
      <c r="X66">
        <v>0</v>
      </c>
      <c r="Z66" t="s">
        <v>153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J66">
        <v>0</v>
      </c>
      <c r="AK66" t="s">
        <v>154</v>
      </c>
      <c r="AL66">
        <v>4</v>
      </c>
      <c r="AM66">
        <v>3500</v>
      </c>
      <c r="AN66">
        <v>1</v>
      </c>
      <c r="AO66">
        <v>1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1</v>
      </c>
      <c r="AY66">
        <v>25</v>
      </c>
      <c r="AZ66">
        <v>0</v>
      </c>
      <c r="BA66">
        <v>0</v>
      </c>
      <c r="BC66">
        <v>0</v>
      </c>
      <c r="BE66">
        <v>0</v>
      </c>
      <c r="BH66">
        <v>0</v>
      </c>
      <c r="BJ66">
        <v>1</v>
      </c>
      <c r="BK66" s="1">
        <v>41153</v>
      </c>
      <c r="BL66">
        <v>1</v>
      </c>
      <c r="BN66">
        <v>0</v>
      </c>
      <c r="BQ66">
        <v>1</v>
      </c>
      <c r="BR66">
        <v>0</v>
      </c>
      <c r="BS66">
        <v>1</v>
      </c>
      <c r="BT66">
        <v>0</v>
      </c>
      <c r="BU66">
        <v>0</v>
      </c>
      <c r="BV66">
        <v>1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1</v>
      </c>
      <c r="CE66">
        <v>0</v>
      </c>
      <c r="CF66">
        <v>0</v>
      </c>
      <c r="CG66">
        <v>0</v>
      </c>
      <c r="CH66">
        <v>0</v>
      </c>
      <c r="CI66">
        <v>1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1</v>
      </c>
      <c r="CQ66">
        <v>0</v>
      </c>
      <c r="CS66">
        <v>319</v>
      </c>
      <c r="CT66" t="s">
        <v>1795</v>
      </c>
      <c r="CU66">
        <v>78</v>
      </c>
      <c r="CV66">
        <v>0</v>
      </c>
      <c r="CW66">
        <v>4683</v>
      </c>
      <c r="CX66">
        <v>4683</v>
      </c>
      <c r="CY66">
        <v>3.67</v>
      </c>
      <c r="CZ66">
        <f t="shared" ref="CZ66:CZ129" si="2">LOG10(CX66)</f>
        <v>3.6705241577820797</v>
      </c>
      <c r="DB66">
        <v>3.61</v>
      </c>
      <c r="DC66">
        <v>4100</v>
      </c>
      <c r="DD66" t="s">
        <v>1794</v>
      </c>
      <c r="DE66">
        <v>4100</v>
      </c>
      <c r="DF66">
        <f t="shared" ref="DF66:DF129" si="3">LOG10(DE66)</f>
        <v>3.6127838567197355</v>
      </c>
      <c r="DG66" t="s">
        <v>504</v>
      </c>
      <c r="DH66">
        <v>1</v>
      </c>
      <c r="DI66">
        <v>0</v>
      </c>
      <c r="DJ66">
        <v>1</v>
      </c>
      <c r="DK66">
        <v>0</v>
      </c>
      <c r="DL66">
        <v>0</v>
      </c>
      <c r="DM66">
        <v>0</v>
      </c>
    </row>
    <row r="67" spans="1:117" x14ac:dyDescent="0.25">
      <c r="A67" t="s">
        <v>1235</v>
      </c>
      <c r="B67">
        <v>247</v>
      </c>
      <c r="C67">
        <v>1</v>
      </c>
      <c r="D67">
        <v>247</v>
      </c>
      <c r="F67" t="s">
        <v>1236</v>
      </c>
      <c r="G67">
        <v>620975</v>
      </c>
      <c r="H67">
        <v>1</v>
      </c>
      <c r="I67">
        <v>24</v>
      </c>
      <c r="J67" t="s">
        <v>112</v>
      </c>
      <c r="K67" t="s">
        <v>1089</v>
      </c>
      <c r="L67">
        <v>0</v>
      </c>
      <c r="M67">
        <v>1</v>
      </c>
      <c r="N67">
        <v>4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X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J67">
        <v>0</v>
      </c>
      <c r="AK67" t="s">
        <v>490</v>
      </c>
      <c r="AL67">
        <v>4</v>
      </c>
      <c r="AM67">
        <v>450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1</v>
      </c>
      <c r="AY67">
        <v>10</v>
      </c>
      <c r="AZ67">
        <v>0</v>
      </c>
      <c r="BA67">
        <v>0</v>
      </c>
      <c r="BC67">
        <v>0</v>
      </c>
      <c r="BE67">
        <v>0</v>
      </c>
      <c r="BH67">
        <v>0</v>
      </c>
      <c r="BJ67">
        <v>0</v>
      </c>
      <c r="BL67">
        <v>0</v>
      </c>
      <c r="BN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S67">
        <v>640</v>
      </c>
      <c r="CT67" t="s">
        <v>1796</v>
      </c>
      <c r="CU67">
        <v>290</v>
      </c>
      <c r="CV67">
        <v>1</v>
      </c>
      <c r="CX67">
        <v>1</v>
      </c>
      <c r="CZ67">
        <f t="shared" si="2"/>
        <v>0</v>
      </c>
      <c r="DB67">
        <v>3.82</v>
      </c>
      <c r="DC67">
        <v>6536</v>
      </c>
      <c r="DD67" t="s">
        <v>1794</v>
      </c>
      <c r="DE67">
        <v>6536</v>
      </c>
      <c r="DF67">
        <f t="shared" si="3"/>
        <v>3.8153120435243593</v>
      </c>
      <c r="DG67" t="s">
        <v>1749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</row>
    <row r="68" spans="1:117" x14ac:dyDescent="0.25">
      <c r="A68" t="s">
        <v>1013</v>
      </c>
      <c r="B68">
        <v>191</v>
      </c>
      <c r="C68">
        <v>1</v>
      </c>
      <c r="D68">
        <v>191</v>
      </c>
      <c r="F68" t="s">
        <v>1014</v>
      </c>
      <c r="G68">
        <v>640435</v>
      </c>
      <c r="H68">
        <v>1</v>
      </c>
      <c r="I68">
        <v>50</v>
      </c>
      <c r="J68" t="s">
        <v>112</v>
      </c>
      <c r="K68" t="s">
        <v>580</v>
      </c>
      <c r="L68">
        <v>0</v>
      </c>
      <c r="M68">
        <v>2</v>
      </c>
      <c r="N68">
        <v>4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X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1</v>
      </c>
      <c r="AI68" t="s">
        <v>1747</v>
      </c>
      <c r="AJ68">
        <v>0</v>
      </c>
      <c r="AK68" t="s">
        <v>300</v>
      </c>
      <c r="AL68">
        <v>1</v>
      </c>
      <c r="AM68">
        <v>2000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Z68">
        <v>0</v>
      </c>
      <c r="BA68">
        <v>0</v>
      </c>
      <c r="BC68">
        <v>0</v>
      </c>
      <c r="BE68">
        <v>0</v>
      </c>
      <c r="BH68">
        <v>0</v>
      </c>
      <c r="BJ68">
        <v>0</v>
      </c>
      <c r="BL68">
        <v>0</v>
      </c>
      <c r="BN68">
        <v>0</v>
      </c>
      <c r="BQ68">
        <v>0</v>
      </c>
      <c r="BR68">
        <v>0</v>
      </c>
      <c r="BS68">
        <v>1</v>
      </c>
      <c r="BT68">
        <v>0</v>
      </c>
      <c r="BU68">
        <v>1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S68">
        <v>434</v>
      </c>
      <c r="CT68" t="s">
        <v>1795</v>
      </c>
      <c r="CU68">
        <v>319</v>
      </c>
      <c r="CV68">
        <v>1</v>
      </c>
      <c r="CX68">
        <v>1</v>
      </c>
      <c r="CZ68">
        <f t="shared" si="2"/>
        <v>0</v>
      </c>
      <c r="DB68">
        <v>3.93</v>
      </c>
      <c r="DC68">
        <v>8619</v>
      </c>
      <c r="DD68" t="s">
        <v>1794</v>
      </c>
      <c r="DE68">
        <v>8619</v>
      </c>
      <c r="DF68">
        <f t="shared" si="3"/>
        <v>3.9354568807116097</v>
      </c>
      <c r="DG68" t="s">
        <v>1400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</row>
    <row r="69" spans="1:117" x14ac:dyDescent="0.25">
      <c r="A69" t="s">
        <v>1458</v>
      </c>
      <c r="B69">
        <v>306</v>
      </c>
      <c r="C69">
        <v>1</v>
      </c>
      <c r="D69">
        <v>306</v>
      </c>
      <c r="F69" t="s">
        <v>1459</v>
      </c>
      <c r="G69">
        <v>397930</v>
      </c>
      <c r="H69">
        <v>1</v>
      </c>
      <c r="I69">
        <v>41</v>
      </c>
      <c r="J69" t="s">
        <v>101</v>
      </c>
      <c r="K69" t="s">
        <v>728</v>
      </c>
      <c r="L69">
        <v>0</v>
      </c>
      <c r="M69">
        <v>2</v>
      </c>
      <c r="N69">
        <v>4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X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 t="s">
        <v>216</v>
      </c>
      <c r="AJ69">
        <v>0</v>
      </c>
      <c r="AK69" t="s">
        <v>108</v>
      </c>
      <c r="AL69">
        <v>3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</v>
      </c>
      <c r="AS69">
        <v>0</v>
      </c>
      <c r="AT69">
        <v>1</v>
      </c>
      <c r="AU69">
        <v>0</v>
      </c>
      <c r="AV69">
        <v>0</v>
      </c>
      <c r="AW69">
        <v>0</v>
      </c>
      <c r="AX69">
        <v>1</v>
      </c>
      <c r="AY69">
        <v>30</v>
      </c>
      <c r="AZ69">
        <v>0</v>
      </c>
      <c r="BA69">
        <v>0</v>
      </c>
      <c r="BC69">
        <v>1</v>
      </c>
      <c r="BE69">
        <v>1</v>
      </c>
      <c r="BF69" t="s">
        <v>296</v>
      </c>
      <c r="BG69">
        <v>5</v>
      </c>
      <c r="BH69">
        <v>0</v>
      </c>
      <c r="BJ69">
        <v>0</v>
      </c>
      <c r="BL69">
        <v>0</v>
      </c>
      <c r="BN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S69">
        <v>859</v>
      </c>
      <c r="CT69" t="s">
        <v>1796</v>
      </c>
      <c r="CU69">
        <v>636</v>
      </c>
      <c r="CV69">
        <v>1</v>
      </c>
      <c r="CX69">
        <v>1</v>
      </c>
      <c r="CZ69">
        <f t="shared" si="2"/>
        <v>0</v>
      </c>
      <c r="DB69">
        <v>3.67</v>
      </c>
      <c r="DC69">
        <v>4683</v>
      </c>
      <c r="DD69" t="s">
        <v>1794</v>
      </c>
      <c r="DE69">
        <v>4683</v>
      </c>
      <c r="DF69">
        <f t="shared" si="3"/>
        <v>3.6705241577820797</v>
      </c>
      <c r="DG69" t="s">
        <v>1700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</row>
    <row r="70" spans="1:117" x14ac:dyDescent="0.25">
      <c r="A70" t="s">
        <v>453</v>
      </c>
      <c r="B70">
        <v>67</v>
      </c>
      <c r="C70">
        <v>1</v>
      </c>
      <c r="D70">
        <v>67</v>
      </c>
      <c r="F70" t="s">
        <v>454</v>
      </c>
      <c r="G70">
        <v>497.26299999999998</v>
      </c>
      <c r="H70">
        <v>1</v>
      </c>
      <c r="I70">
        <v>51</v>
      </c>
      <c r="J70" t="s">
        <v>123</v>
      </c>
      <c r="K70" t="s">
        <v>102</v>
      </c>
      <c r="L70">
        <v>0</v>
      </c>
      <c r="M70">
        <v>4</v>
      </c>
      <c r="N70">
        <v>4</v>
      </c>
      <c r="P70">
        <v>1</v>
      </c>
      <c r="Q70">
        <v>0</v>
      </c>
      <c r="R70">
        <v>0</v>
      </c>
      <c r="S70">
        <v>0</v>
      </c>
      <c r="T70">
        <v>1</v>
      </c>
      <c r="U70">
        <v>0</v>
      </c>
      <c r="V70">
        <v>0</v>
      </c>
      <c r="W70" t="s">
        <v>455</v>
      </c>
      <c r="X70">
        <v>0</v>
      </c>
      <c r="Z70" t="s">
        <v>456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 t="s">
        <v>457</v>
      </c>
      <c r="AJ70">
        <v>0</v>
      </c>
      <c r="AK70" t="s">
        <v>458</v>
      </c>
      <c r="AL70">
        <v>3</v>
      </c>
      <c r="AM70">
        <v>680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Z70">
        <v>0</v>
      </c>
      <c r="BA70">
        <v>0</v>
      </c>
      <c r="BC70">
        <v>0</v>
      </c>
      <c r="BE70">
        <v>0</v>
      </c>
      <c r="BH70">
        <v>0</v>
      </c>
      <c r="BJ70">
        <v>0</v>
      </c>
      <c r="BL70">
        <v>1</v>
      </c>
      <c r="BN70">
        <v>0</v>
      </c>
      <c r="BQ70">
        <v>0</v>
      </c>
      <c r="BR70">
        <v>0</v>
      </c>
      <c r="BS70">
        <v>1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1</v>
      </c>
      <c r="CQ70">
        <v>0</v>
      </c>
      <c r="CR70" t="s">
        <v>349</v>
      </c>
      <c r="CS70">
        <v>103</v>
      </c>
      <c r="CT70" t="s">
        <v>1794</v>
      </c>
      <c r="CU70">
        <v>20</v>
      </c>
      <c r="CV70">
        <v>1</v>
      </c>
      <c r="CX70">
        <v>1</v>
      </c>
      <c r="CZ70">
        <f t="shared" si="2"/>
        <v>0</v>
      </c>
      <c r="DB70">
        <v>3.71</v>
      </c>
      <c r="DC70">
        <v>5198</v>
      </c>
      <c r="DD70" t="s">
        <v>1794</v>
      </c>
      <c r="DE70">
        <v>5198</v>
      </c>
      <c r="DF70">
        <f t="shared" si="3"/>
        <v>3.7158362751649938</v>
      </c>
      <c r="DG70" t="s">
        <v>1255</v>
      </c>
      <c r="DH70">
        <v>1</v>
      </c>
      <c r="DI70">
        <v>0</v>
      </c>
      <c r="DJ70">
        <v>1</v>
      </c>
      <c r="DK70">
        <v>0</v>
      </c>
      <c r="DL70">
        <v>0</v>
      </c>
      <c r="DM70">
        <v>0</v>
      </c>
    </row>
    <row r="71" spans="1:117" x14ac:dyDescent="0.25">
      <c r="A71" t="s">
        <v>1530</v>
      </c>
      <c r="B71">
        <v>324</v>
      </c>
      <c r="C71">
        <v>1</v>
      </c>
      <c r="D71">
        <v>324</v>
      </c>
      <c r="F71" t="s">
        <v>1776</v>
      </c>
      <c r="G71">
        <v>405170</v>
      </c>
      <c r="H71">
        <v>0</v>
      </c>
      <c r="I71">
        <v>47</v>
      </c>
      <c r="J71" t="s">
        <v>112</v>
      </c>
      <c r="K71" t="s">
        <v>225</v>
      </c>
      <c r="L71">
        <v>0</v>
      </c>
      <c r="M71">
        <v>4</v>
      </c>
      <c r="N71">
        <v>4</v>
      </c>
      <c r="P71">
        <v>1</v>
      </c>
      <c r="Q71">
        <v>0</v>
      </c>
      <c r="R71">
        <v>0</v>
      </c>
      <c r="S71">
        <v>0</v>
      </c>
      <c r="T71">
        <v>0</v>
      </c>
      <c r="U71">
        <v>0</v>
      </c>
      <c r="V71">
        <v>1</v>
      </c>
      <c r="X71">
        <v>0</v>
      </c>
      <c r="Z71">
        <v>2010</v>
      </c>
      <c r="AA71">
        <v>0</v>
      </c>
      <c r="AB71">
        <v>0</v>
      </c>
      <c r="AC71">
        <v>1</v>
      </c>
      <c r="AD71">
        <v>0</v>
      </c>
      <c r="AE71">
        <v>1</v>
      </c>
      <c r="AF71">
        <v>0</v>
      </c>
      <c r="AG71">
        <v>1</v>
      </c>
      <c r="AH71">
        <v>1</v>
      </c>
      <c r="AI71" t="s">
        <v>1531</v>
      </c>
      <c r="AJ71">
        <v>0</v>
      </c>
      <c r="AK71" t="s">
        <v>115</v>
      </c>
      <c r="AL71">
        <v>4</v>
      </c>
      <c r="AM71">
        <v>2000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BA71">
        <v>0</v>
      </c>
      <c r="BC71">
        <v>0</v>
      </c>
      <c r="BE71">
        <v>1</v>
      </c>
      <c r="BF71" t="s">
        <v>1254</v>
      </c>
      <c r="BG71">
        <v>3</v>
      </c>
      <c r="BH71">
        <v>0</v>
      </c>
      <c r="BJ71">
        <v>1</v>
      </c>
      <c r="BK71" s="1">
        <v>41518</v>
      </c>
      <c r="BL71">
        <v>1</v>
      </c>
      <c r="BN71">
        <v>0</v>
      </c>
      <c r="BQ71">
        <v>0</v>
      </c>
      <c r="BR71">
        <v>0</v>
      </c>
      <c r="BS71">
        <v>1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1</v>
      </c>
      <c r="CS71">
        <v>237</v>
      </c>
      <c r="CT71" t="s">
        <v>1795</v>
      </c>
      <c r="CU71">
        <v>130</v>
      </c>
      <c r="CV71">
        <v>0</v>
      </c>
      <c r="CW71">
        <v>51</v>
      </c>
      <c r="CX71">
        <v>51</v>
      </c>
      <c r="CZ71">
        <f t="shared" si="2"/>
        <v>1.7075701760979363</v>
      </c>
      <c r="DB71">
        <v>3.86</v>
      </c>
      <c r="DC71">
        <v>7258</v>
      </c>
      <c r="DD71" t="s">
        <v>1794</v>
      </c>
      <c r="DE71">
        <v>7258</v>
      </c>
      <c r="DF71">
        <f t="shared" si="3"/>
        <v>3.8608169638645378</v>
      </c>
      <c r="DG71" t="s">
        <v>783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</row>
    <row r="72" spans="1:117" x14ac:dyDescent="0.25">
      <c r="A72" t="s">
        <v>676</v>
      </c>
      <c r="B72">
        <v>113</v>
      </c>
      <c r="C72">
        <v>1</v>
      </c>
      <c r="D72">
        <v>113</v>
      </c>
      <c r="F72" t="s">
        <v>1721</v>
      </c>
      <c r="G72">
        <v>590.89800000000002</v>
      </c>
      <c r="H72">
        <v>0</v>
      </c>
      <c r="I72">
        <v>33</v>
      </c>
      <c r="J72" t="s">
        <v>101</v>
      </c>
      <c r="K72" t="s">
        <v>612</v>
      </c>
      <c r="L72">
        <v>0</v>
      </c>
      <c r="M72">
        <v>4</v>
      </c>
      <c r="N72">
        <v>4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X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>
        <v>0</v>
      </c>
      <c r="AG72">
        <v>0</v>
      </c>
      <c r="AH72">
        <v>0</v>
      </c>
      <c r="AI72" t="s">
        <v>523</v>
      </c>
      <c r="AJ72">
        <v>1</v>
      </c>
      <c r="AL72">
        <v>1</v>
      </c>
      <c r="AM72">
        <v>4000</v>
      </c>
      <c r="AN72">
        <v>1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Z72">
        <v>0</v>
      </c>
      <c r="BA72">
        <v>0</v>
      </c>
      <c r="BC72">
        <v>0</v>
      </c>
      <c r="BE72">
        <v>1</v>
      </c>
      <c r="BF72" t="s">
        <v>326</v>
      </c>
      <c r="BG72">
        <v>5</v>
      </c>
      <c r="BH72">
        <v>0</v>
      </c>
      <c r="BJ72">
        <v>0</v>
      </c>
      <c r="BL72">
        <v>0</v>
      </c>
      <c r="BN72">
        <v>0</v>
      </c>
      <c r="BQ72">
        <v>0</v>
      </c>
      <c r="BR72">
        <v>0</v>
      </c>
      <c r="BS72">
        <v>1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 t="s">
        <v>303</v>
      </c>
      <c r="CS72">
        <v>315</v>
      </c>
      <c r="CT72" t="s">
        <v>1795</v>
      </c>
      <c r="CU72">
        <v>247</v>
      </c>
      <c r="CV72">
        <v>1</v>
      </c>
      <c r="CX72">
        <v>1</v>
      </c>
      <c r="CZ72">
        <f t="shared" si="2"/>
        <v>0</v>
      </c>
      <c r="DC72">
        <v>50000</v>
      </c>
      <c r="DD72" t="s">
        <v>1794</v>
      </c>
      <c r="DE72">
        <v>50000</v>
      </c>
      <c r="DF72">
        <f t="shared" si="3"/>
        <v>4.6989700043360187</v>
      </c>
      <c r="DG72" t="s">
        <v>516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</row>
    <row r="73" spans="1:117" x14ac:dyDescent="0.25">
      <c r="A73" t="s">
        <v>611</v>
      </c>
      <c r="B73">
        <v>99</v>
      </c>
      <c r="C73">
        <v>1</v>
      </c>
      <c r="D73">
        <v>99</v>
      </c>
      <c r="F73" t="s">
        <v>1721</v>
      </c>
      <c r="G73">
        <v>590898</v>
      </c>
      <c r="H73">
        <v>0</v>
      </c>
      <c r="I73">
        <v>36</v>
      </c>
      <c r="J73" t="s">
        <v>112</v>
      </c>
      <c r="K73" t="s">
        <v>612</v>
      </c>
      <c r="L73">
        <v>0</v>
      </c>
      <c r="M73">
        <v>4</v>
      </c>
      <c r="N73">
        <v>4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X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>
        <v>0</v>
      </c>
      <c r="AG73">
        <v>0</v>
      </c>
      <c r="AH73">
        <v>1</v>
      </c>
      <c r="AI73" t="s">
        <v>613</v>
      </c>
      <c r="AJ73">
        <v>0</v>
      </c>
      <c r="AK73" t="s">
        <v>366</v>
      </c>
      <c r="AL73">
        <v>5</v>
      </c>
      <c r="AM73">
        <v>900</v>
      </c>
      <c r="AN73">
        <v>0</v>
      </c>
      <c r="AO73">
        <v>1</v>
      </c>
      <c r="AP73">
        <v>0</v>
      </c>
      <c r="AQ73">
        <v>0</v>
      </c>
      <c r="AR73">
        <v>1</v>
      </c>
      <c r="AS73">
        <v>0</v>
      </c>
      <c r="AT73">
        <v>1</v>
      </c>
      <c r="AU73">
        <v>0</v>
      </c>
      <c r="AV73">
        <v>1</v>
      </c>
      <c r="AW73">
        <v>0</v>
      </c>
      <c r="AX73">
        <v>0</v>
      </c>
      <c r="AZ73">
        <v>0</v>
      </c>
      <c r="BA73">
        <v>0</v>
      </c>
      <c r="BC73">
        <v>0</v>
      </c>
      <c r="BE73">
        <v>1</v>
      </c>
      <c r="BF73" t="s">
        <v>326</v>
      </c>
      <c r="BG73">
        <v>5</v>
      </c>
      <c r="BH73">
        <v>0</v>
      </c>
      <c r="BJ73">
        <v>0</v>
      </c>
      <c r="BL73">
        <v>0</v>
      </c>
      <c r="BN73">
        <v>0</v>
      </c>
      <c r="BQ73">
        <v>0</v>
      </c>
      <c r="BR73">
        <v>0</v>
      </c>
      <c r="BS73">
        <v>1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 t="s">
        <v>303</v>
      </c>
      <c r="CS73">
        <v>315</v>
      </c>
      <c r="CT73" t="s">
        <v>1795</v>
      </c>
      <c r="CU73">
        <v>247</v>
      </c>
      <c r="CV73">
        <v>1</v>
      </c>
      <c r="CX73">
        <v>1</v>
      </c>
      <c r="CZ73">
        <f t="shared" si="2"/>
        <v>0</v>
      </c>
      <c r="DB73">
        <v>3.84</v>
      </c>
      <c r="DC73">
        <v>6851</v>
      </c>
      <c r="DD73" t="s">
        <v>1794</v>
      </c>
      <c r="DE73">
        <v>6851</v>
      </c>
      <c r="DF73">
        <f t="shared" si="3"/>
        <v>3.8357539675193832</v>
      </c>
      <c r="DG73" t="s">
        <v>1587</v>
      </c>
      <c r="DH73">
        <v>1</v>
      </c>
      <c r="DI73">
        <v>1</v>
      </c>
      <c r="DJ73">
        <v>0</v>
      </c>
      <c r="DK73">
        <v>0</v>
      </c>
      <c r="DL73">
        <v>1</v>
      </c>
      <c r="DM73">
        <v>1</v>
      </c>
    </row>
    <row r="74" spans="1:117" x14ac:dyDescent="0.25">
      <c r="A74" t="s">
        <v>1232</v>
      </c>
      <c r="B74">
        <v>246</v>
      </c>
      <c r="C74">
        <v>1</v>
      </c>
      <c r="D74">
        <v>246</v>
      </c>
      <c r="F74" t="s">
        <v>1233</v>
      </c>
      <c r="G74">
        <v>480598</v>
      </c>
      <c r="H74">
        <v>1</v>
      </c>
      <c r="I74">
        <v>34</v>
      </c>
      <c r="J74" t="s">
        <v>112</v>
      </c>
      <c r="K74" t="s">
        <v>215</v>
      </c>
      <c r="L74">
        <v>0</v>
      </c>
      <c r="M74">
        <v>4</v>
      </c>
      <c r="N74">
        <v>4</v>
      </c>
      <c r="P74">
        <v>1</v>
      </c>
      <c r="Q74">
        <v>1</v>
      </c>
      <c r="R74">
        <v>0</v>
      </c>
      <c r="S74">
        <v>0</v>
      </c>
      <c r="T74">
        <v>0</v>
      </c>
      <c r="U74">
        <v>0</v>
      </c>
      <c r="V74">
        <v>0</v>
      </c>
      <c r="X74">
        <v>0</v>
      </c>
      <c r="Z74">
        <v>2009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J74">
        <v>0</v>
      </c>
      <c r="AK74" t="s">
        <v>126</v>
      </c>
      <c r="AL74">
        <v>5</v>
      </c>
      <c r="AM74">
        <v>800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Z74">
        <v>0</v>
      </c>
      <c r="BA74">
        <v>0</v>
      </c>
      <c r="BC74">
        <v>0</v>
      </c>
      <c r="BE74">
        <v>1</v>
      </c>
      <c r="BF74" t="s">
        <v>296</v>
      </c>
      <c r="BG74">
        <v>4</v>
      </c>
      <c r="BH74">
        <v>0</v>
      </c>
      <c r="BJ74">
        <v>0</v>
      </c>
      <c r="BL74">
        <v>0</v>
      </c>
      <c r="BN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S74">
        <v>329</v>
      </c>
      <c r="CT74" t="s">
        <v>1795</v>
      </c>
      <c r="CU74">
        <v>32</v>
      </c>
      <c r="CV74">
        <v>1</v>
      </c>
      <c r="CX74">
        <v>1</v>
      </c>
      <c r="CZ74">
        <f t="shared" si="2"/>
        <v>0</v>
      </c>
      <c r="DB74">
        <v>4.43</v>
      </c>
      <c r="DC74">
        <v>26607</v>
      </c>
      <c r="DD74" t="s">
        <v>1794</v>
      </c>
      <c r="DE74">
        <v>26607</v>
      </c>
      <c r="DF74">
        <f t="shared" si="3"/>
        <v>4.424995909617361</v>
      </c>
      <c r="DG74" t="s">
        <v>1397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</row>
    <row r="75" spans="1:117" x14ac:dyDescent="0.25">
      <c r="A75" t="s">
        <v>1569</v>
      </c>
      <c r="B75">
        <v>335</v>
      </c>
      <c r="C75">
        <v>1</v>
      </c>
      <c r="D75">
        <v>335</v>
      </c>
      <c r="F75" t="s">
        <v>1570</v>
      </c>
      <c r="G75">
        <v>592925</v>
      </c>
      <c r="H75">
        <v>0</v>
      </c>
      <c r="I75">
        <v>39</v>
      </c>
      <c r="J75" t="s">
        <v>112</v>
      </c>
      <c r="K75" t="s">
        <v>476</v>
      </c>
      <c r="L75">
        <v>0</v>
      </c>
      <c r="M75">
        <v>4</v>
      </c>
      <c r="N75">
        <v>4</v>
      </c>
      <c r="P75">
        <v>1</v>
      </c>
      <c r="Q75">
        <v>0</v>
      </c>
      <c r="R75">
        <v>0</v>
      </c>
      <c r="S75">
        <v>1</v>
      </c>
      <c r="T75">
        <v>0</v>
      </c>
      <c r="U75">
        <v>0</v>
      </c>
      <c r="V75">
        <v>0</v>
      </c>
      <c r="X75">
        <v>0</v>
      </c>
      <c r="Z75">
        <v>2009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1</v>
      </c>
      <c r="AJ75">
        <v>1</v>
      </c>
      <c r="AL75">
        <v>5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Z75">
        <v>1</v>
      </c>
      <c r="BA75">
        <v>0</v>
      </c>
      <c r="BC75">
        <v>0</v>
      </c>
      <c r="BE75">
        <v>0</v>
      </c>
      <c r="BH75">
        <v>0</v>
      </c>
      <c r="BJ75">
        <v>0</v>
      </c>
      <c r="BL75">
        <v>0</v>
      </c>
      <c r="BN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S75">
        <v>342</v>
      </c>
      <c r="CT75" t="s">
        <v>1795</v>
      </c>
      <c r="CU75">
        <v>342</v>
      </c>
      <c r="CV75">
        <v>1</v>
      </c>
      <c r="CX75">
        <v>1</v>
      </c>
      <c r="CZ75">
        <f t="shared" si="2"/>
        <v>0</v>
      </c>
      <c r="DB75">
        <v>5.92</v>
      </c>
      <c r="DC75">
        <v>831440</v>
      </c>
      <c r="DD75" t="s">
        <v>1794</v>
      </c>
      <c r="DE75">
        <v>831440</v>
      </c>
      <c r="DF75">
        <f t="shared" si="3"/>
        <v>5.9198309142782035</v>
      </c>
      <c r="DG75" t="s">
        <v>597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</row>
    <row r="76" spans="1:117" x14ac:dyDescent="0.25">
      <c r="A76" t="s">
        <v>937</v>
      </c>
      <c r="B76">
        <v>173</v>
      </c>
      <c r="C76">
        <v>1</v>
      </c>
      <c r="D76">
        <v>173</v>
      </c>
      <c r="F76" t="s">
        <v>938</v>
      </c>
      <c r="G76">
        <v>597069</v>
      </c>
      <c r="H76">
        <v>1</v>
      </c>
      <c r="I76">
        <v>37</v>
      </c>
      <c r="J76" t="s">
        <v>112</v>
      </c>
      <c r="K76" t="s">
        <v>939</v>
      </c>
      <c r="L76">
        <v>0</v>
      </c>
      <c r="M76">
        <v>4</v>
      </c>
      <c r="N76">
        <v>4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X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>
        <v>0</v>
      </c>
      <c r="AG76">
        <v>0</v>
      </c>
      <c r="AH76">
        <v>1</v>
      </c>
      <c r="AI76" t="s">
        <v>337</v>
      </c>
      <c r="AJ76">
        <v>0</v>
      </c>
      <c r="AK76" t="s">
        <v>887</v>
      </c>
      <c r="AL76">
        <v>5</v>
      </c>
      <c r="AM76">
        <v>3000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Z76">
        <v>0</v>
      </c>
      <c r="BA76">
        <v>0</v>
      </c>
      <c r="BC76">
        <v>0</v>
      </c>
      <c r="BE76">
        <v>0</v>
      </c>
      <c r="BH76">
        <v>0</v>
      </c>
      <c r="BJ76">
        <v>0</v>
      </c>
      <c r="BL76">
        <v>0</v>
      </c>
      <c r="BN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S76">
        <v>361</v>
      </c>
      <c r="CT76" t="s">
        <v>1795</v>
      </c>
      <c r="CU76">
        <v>316</v>
      </c>
      <c r="CV76">
        <v>1</v>
      </c>
      <c r="CX76">
        <v>1</v>
      </c>
      <c r="CZ76">
        <f t="shared" si="2"/>
        <v>0</v>
      </c>
      <c r="DC76">
        <v>11520</v>
      </c>
      <c r="DD76" t="s">
        <v>1794</v>
      </c>
      <c r="DE76">
        <v>11520</v>
      </c>
      <c r="DF76">
        <f t="shared" si="3"/>
        <v>4.0614524790871931</v>
      </c>
      <c r="DG76" t="s">
        <v>410</v>
      </c>
      <c r="DH76">
        <v>1</v>
      </c>
      <c r="DI76">
        <v>0</v>
      </c>
      <c r="DJ76">
        <v>1</v>
      </c>
      <c r="DK76">
        <v>0</v>
      </c>
      <c r="DL76">
        <v>0</v>
      </c>
      <c r="DM76">
        <v>0</v>
      </c>
    </row>
    <row r="77" spans="1:117" x14ac:dyDescent="0.25">
      <c r="A77" t="s">
        <v>1484</v>
      </c>
      <c r="B77">
        <v>313</v>
      </c>
      <c r="C77">
        <v>1</v>
      </c>
      <c r="D77">
        <v>313</v>
      </c>
      <c r="F77" t="s">
        <v>1485</v>
      </c>
      <c r="G77">
        <v>74377</v>
      </c>
      <c r="H77">
        <v>1</v>
      </c>
      <c r="I77">
        <v>48</v>
      </c>
      <c r="J77" t="s">
        <v>101</v>
      </c>
      <c r="K77" t="s">
        <v>1486</v>
      </c>
      <c r="L77">
        <v>0</v>
      </c>
      <c r="M77">
        <v>4</v>
      </c>
      <c r="N77">
        <v>4</v>
      </c>
      <c r="P77">
        <v>1</v>
      </c>
      <c r="Q77">
        <v>1</v>
      </c>
      <c r="R77">
        <v>0</v>
      </c>
      <c r="S77">
        <v>0</v>
      </c>
      <c r="T77">
        <v>0</v>
      </c>
      <c r="U77">
        <v>0</v>
      </c>
      <c r="V77">
        <v>0</v>
      </c>
      <c r="X77">
        <v>1</v>
      </c>
      <c r="Y77" t="s">
        <v>1487</v>
      </c>
      <c r="Z77">
        <v>2011</v>
      </c>
      <c r="AA77">
        <v>0</v>
      </c>
      <c r="AB77">
        <v>1</v>
      </c>
      <c r="AC77">
        <v>0</v>
      </c>
      <c r="AD77">
        <v>0</v>
      </c>
      <c r="AE77">
        <v>0</v>
      </c>
      <c r="AF77">
        <v>1</v>
      </c>
      <c r="AG77">
        <v>0</v>
      </c>
      <c r="AH77">
        <v>0</v>
      </c>
      <c r="AI77" t="s">
        <v>216</v>
      </c>
      <c r="AJ77">
        <v>1</v>
      </c>
      <c r="AL77">
        <v>5</v>
      </c>
      <c r="AM77">
        <v>1400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Z77">
        <v>1</v>
      </c>
      <c r="BA77">
        <v>0</v>
      </c>
      <c r="BC77">
        <v>0</v>
      </c>
      <c r="BE77">
        <v>0</v>
      </c>
      <c r="BH77">
        <v>0</v>
      </c>
      <c r="BJ77">
        <v>1</v>
      </c>
      <c r="BK77" s="1">
        <v>41641</v>
      </c>
      <c r="BL77">
        <v>1</v>
      </c>
      <c r="BN77">
        <v>1</v>
      </c>
      <c r="BO77" s="1">
        <v>41661</v>
      </c>
      <c r="BP77" t="s">
        <v>1488</v>
      </c>
      <c r="BQ77">
        <v>0</v>
      </c>
      <c r="BR77">
        <v>0</v>
      </c>
      <c r="BS77">
        <v>1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1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S77">
        <v>393</v>
      </c>
      <c r="CT77" t="s">
        <v>1795</v>
      </c>
      <c r="CU77">
        <v>296</v>
      </c>
      <c r="CV77">
        <v>1</v>
      </c>
      <c r="CX77">
        <v>1</v>
      </c>
      <c r="CZ77">
        <f t="shared" si="2"/>
        <v>0</v>
      </c>
      <c r="DB77">
        <v>4.0599999999999996</v>
      </c>
      <c r="DC77">
        <v>11719</v>
      </c>
      <c r="DD77" t="s">
        <v>1794</v>
      </c>
      <c r="DE77">
        <v>11719</v>
      </c>
      <c r="DF77">
        <f t="shared" si="3"/>
        <v>4.0688905542579352</v>
      </c>
      <c r="DG77" t="s">
        <v>501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</row>
    <row r="78" spans="1:117" x14ac:dyDescent="0.25">
      <c r="A78" t="s">
        <v>1359</v>
      </c>
      <c r="B78">
        <v>282</v>
      </c>
      <c r="C78">
        <v>1</v>
      </c>
      <c r="D78">
        <v>282</v>
      </c>
      <c r="F78" t="s">
        <v>1360</v>
      </c>
      <c r="G78">
        <v>369251</v>
      </c>
      <c r="H78">
        <v>0</v>
      </c>
      <c r="I78">
        <v>39</v>
      </c>
      <c r="J78" t="s">
        <v>112</v>
      </c>
      <c r="K78" t="s">
        <v>145</v>
      </c>
      <c r="L78">
        <v>0</v>
      </c>
      <c r="M78">
        <v>4</v>
      </c>
      <c r="N78">
        <v>4</v>
      </c>
      <c r="P78">
        <v>1</v>
      </c>
      <c r="Q78">
        <v>1</v>
      </c>
      <c r="R78">
        <v>0</v>
      </c>
      <c r="S78">
        <v>0</v>
      </c>
      <c r="T78">
        <v>0</v>
      </c>
      <c r="U78">
        <v>1</v>
      </c>
      <c r="V78">
        <v>0</v>
      </c>
      <c r="X78">
        <v>0</v>
      </c>
      <c r="Z78">
        <v>2014</v>
      </c>
      <c r="AA78">
        <v>0</v>
      </c>
      <c r="AB78">
        <v>0</v>
      </c>
      <c r="AC78">
        <v>0</v>
      </c>
      <c r="AD78">
        <v>1</v>
      </c>
      <c r="AE78">
        <v>0</v>
      </c>
      <c r="AF78">
        <v>0</v>
      </c>
      <c r="AG78">
        <v>0</v>
      </c>
      <c r="AH78">
        <v>0</v>
      </c>
      <c r="AI78" t="s">
        <v>337</v>
      </c>
      <c r="AJ78">
        <v>0</v>
      </c>
      <c r="AK78" t="s">
        <v>887</v>
      </c>
      <c r="AL78">
        <v>5</v>
      </c>
      <c r="AM78">
        <v>2000</v>
      </c>
      <c r="AN78">
        <v>0</v>
      </c>
      <c r="AO78">
        <v>0</v>
      </c>
      <c r="AP78">
        <v>0</v>
      </c>
      <c r="AQ78">
        <v>0</v>
      </c>
      <c r="AR78">
        <v>1</v>
      </c>
      <c r="AS78">
        <v>1</v>
      </c>
      <c r="AT78">
        <v>1</v>
      </c>
      <c r="AU78">
        <v>0</v>
      </c>
      <c r="AV78">
        <v>1</v>
      </c>
      <c r="AW78">
        <v>0</v>
      </c>
      <c r="AX78">
        <v>0</v>
      </c>
      <c r="AZ78">
        <v>0</v>
      </c>
      <c r="BA78">
        <v>0</v>
      </c>
      <c r="BC78">
        <v>0</v>
      </c>
      <c r="BE78">
        <v>0</v>
      </c>
      <c r="BH78">
        <v>0</v>
      </c>
      <c r="BJ78">
        <v>0</v>
      </c>
      <c r="BL78">
        <v>0</v>
      </c>
      <c r="BN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S78">
        <v>396</v>
      </c>
      <c r="CT78" t="s">
        <v>1795</v>
      </c>
      <c r="CU78">
        <v>251</v>
      </c>
      <c r="CV78">
        <v>1</v>
      </c>
      <c r="CX78">
        <v>1</v>
      </c>
      <c r="CZ78">
        <f t="shared" si="2"/>
        <v>0</v>
      </c>
      <c r="DB78">
        <v>4.5199999999999996</v>
      </c>
      <c r="DC78">
        <v>33577</v>
      </c>
      <c r="DD78" t="s">
        <v>1794</v>
      </c>
      <c r="DE78">
        <v>33577</v>
      </c>
      <c r="DF78">
        <f t="shared" si="3"/>
        <v>4.5260418906808786</v>
      </c>
      <c r="DG78" t="s">
        <v>591</v>
      </c>
      <c r="DH78">
        <v>0</v>
      </c>
      <c r="DI78">
        <v>0</v>
      </c>
      <c r="DJ78">
        <v>0</v>
      </c>
      <c r="DK78">
        <v>0</v>
      </c>
      <c r="DL78">
        <v>0</v>
      </c>
      <c r="DM78">
        <v>0</v>
      </c>
    </row>
    <row r="79" spans="1:117" x14ac:dyDescent="0.25">
      <c r="A79" t="s">
        <v>1410</v>
      </c>
      <c r="B79">
        <v>295</v>
      </c>
      <c r="C79">
        <v>1</v>
      </c>
      <c r="D79">
        <v>295</v>
      </c>
      <c r="F79" t="s">
        <v>1411</v>
      </c>
      <c r="G79">
        <v>604220</v>
      </c>
      <c r="H79">
        <v>0</v>
      </c>
      <c r="I79">
        <v>28</v>
      </c>
      <c r="J79" t="s">
        <v>101</v>
      </c>
      <c r="K79" t="s">
        <v>1363</v>
      </c>
      <c r="L79">
        <v>0</v>
      </c>
      <c r="M79">
        <v>4</v>
      </c>
      <c r="N79">
        <v>4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X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 t="s">
        <v>1412</v>
      </c>
      <c r="AJ79">
        <v>0</v>
      </c>
      <c r="AK79" t="s">
        <v>108</v>
      </c>
      <c r="AL79">
        <v>1</v>
      </c>
      <c r="AM79">
        <v>1500</v>
      </c>
      <c r="AN79">
        <v>1</v>
      </c>
      <c r="AO79">
        <v>1</v>
      </c>
      <c r="AP79">
        <v>1</v>
      </c>
      <c r="AQ79">
        <v>1</v>
      </c>
      <c r="AR79">
        <v>0</v>
      </c>
      <c r="AS79">
        <v>1</v>
      </c>
      <c r="AT79">
        <v>0</v>
      </c>
      <c r="AU79">
        <v>0</v>
      </c>
      <c r="AV79">
        <v>1</v>
      </c>
      <c r="AW79">
        <v>0</v>
      </c>
      <c r="AX79">
        <v>0</v>
      </c>
      <c r="AZ79">
        <v>1</v>
      </c>
      <c r="BA79">
        <v>0</v>
      </c>
      <c r="BC79">
        <v>0</v>
      </c>
      <c r="BE79">
        <v>0</v>
      </c>
      <c r="BH79">
        <v>0</v>
      </c>
      <c r="BJ79">
        <v>0</v>
      </c>
      <c r="BL79">
        <v>0</v>
      </c>
      <c r="BN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S79">
        <v>477</v>
      </c>
      <c r="CT79" t="s">
        <v>1795</v>
      </c>
      <c r="CU79">
        <v>477</v>
      </c>
      <c r="CV79">
        <v>0</v>
      </c>
      <c r="CW79">
        <v>80004</v>
      </c>
      <c r="CX79">
        <v>80004</v>
      </c>
      <c r="CZ79">
        <f t="shared" si="2"/>
        <v>4.9031117011731888</v>
      </c>
      <c r="DB79">
        <v>4.12</v>
      </c>
      <c r="DC79">
        <v>13172</v>
      </c>
      <c r="DD79" t="s">
        <v>1794</v>
      </c>
      <c r="DE79">
        <v>13172</v>
      </c>
      <c r="DF79">
        <f t="shared" si="3"/>
        <v>4.1196517220398698</v>
      </c>
      <c r="DG79" t="s">
        <v>787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</row>
    <row r="80" spans="1:117" x14ac:dyDescent="0.25">
      <c r="A80" t="s">
        <v>1263</v>
      </c>
      <c r="B80">
        <v>255</v>
      </c>
      <c r="C80">
        <v>1</v>
      </c>
      <c r="D80">
        <v>255</v>
      </c>
      <c r="F80" t="s">
        <v>1264</v>
      </c>
      <c r="G80">
        <v>575683</v>
      </c>
      <c r="H80">
        <v>0</v>
      </c>
      <c r="I80">
        <v>27</v>
      </c>
      <c r="J80" t="s">
        <v>112</v>
      </c>
      <c r="K80" t="s">
        <v>1265</v>
      </c>
      <c r="L80">
        <v>0</v>
      </c>
      <c r="M80">
        <v>4</v>
      </c>
      <c r="N80">
        <v>4</v>
      </c>
      <c r="P80">
        <v>1</v>
      </c>
      <c r="Q80">
        <v>1</v>
      </c>
      <c r="R80">
        <v>0</v>
      </c>
      <c r="S80">
        <v>0</v>
      </c>
      <c r="T80">
        <v>0</v>
      </c>
      <c r="U80">
        <v>0</v>
      </c>
      <c r="V80">
        <v>0</v>
      </c>
      <c r="X80">
        <v>0</v>
      </c>
      <c r="Z80">
        <v>2010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J80">
        <v>0</v>
      </c>
      <c r="AK80" t="s">
        <v>119</v>
      </c>
      <c r="AL80">
        <v>2</v>
      </c>
      <c r="AM80">
        <v>1500</v>
      </c>
      <c r="AN80">
        <v>1</v>
      </c>
      <c r="AO80">
        <v>0</v>
      </c>
      <c r="AP80">
        <v>1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Z80">
        <v>0</v>
      </c>
      <c r="BA80">
        <v>0</v>
      </c>
      <c r="BC80">
        <v>0</v>
      </c>
      <c r="BE80">
        <v>1</v>
      </c>
      <c r="BF80" t="s">
        <v>1266</v>
      </c>
      <c r="BG80">
        <v>2</v>
      </c>
      <c r="BH80">
        <v>1</v>
      </c>
      <c r="BI80" t="s">
        <v>1267</v>
      </c>
      <c r="BJ80">
        <v>0</v>
      </c>
      <c r="BL80">
        <v>0</v>
      </c>
      <c r="BN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S80">
        <v>499</v>
      </c>
      <c r="CT80" t="s">
        <v>1795</v>
      </c>
      <c r="CU80">
        <v>29</v>
      </c>
      <c r="CV80">
        <v>1</v>
      </c>
      <c r="CX80">
        <v>1</v>
      </c>
      <c r="CZ80">
        <f t="shared" si="2"/>
        <v>0</v>
      </c>
      <c r="DB80">
        <v>4.17</v>
      </c>
      <c r="DC80">
        <v>14987</v>
      </c>
      <c r="DD80" t="s">
        <v>1794</v>
      </c>
      <c r="DE80">
        <v>14987</v>
      </c>
      <c r="DF80">
        <f t="shared" si="3"/>
        <v>4.1757147073086953</v>
      </c>
      <c r="DG80" t="s">
        <v>675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</row>
    <row r="81" spans="1:117" x14ac:dyDescent="0.25">
      <c r="A81" t="s">
        <v>135</v>
      </c>
      <c r="B81">
        <v>7</v>
      </c>
      <c r="C81">
        <v>1</v>
      </c>
      <c r="D81">
        <v>7</v>
      </c>
      <c r="F81" t="s">
        <v>136</v>
      </c>
      <c r="G81">
        <v>222.476</v>
      </c>
      <c r="H81">
        <v>1</v>
      </c>
      <c r="I81">
        <v>46</v>
      </c>
      <c r="J81" t="s">
        <v>112</v>
      </c>
      <c r="K81" t="s">
        <v>137</v>
      </c>
      <c r="L81">
        <v>0</v>
      </c>
      <c r="M81">
        <v>4</v>
      </c>
      <c r="N81">
        <v>4</v>
      </c>
      <c r="P81">
        <v>1</v>
      </c>
      <c r="Q81">
        <v>1</v>
      </c>
      <c r="R81">
        <v>0</v>
      </c>
      <c r="S81">
        <v>0</v>
      </c>
      <c r="T81">
        <v>0</v>
      </c>
      <c r="U81">
        <v>0</v>
      </c>
      <c r="V81">
        <v>0</v>
      </c>
      <c r="X81">
        <v>1</v>
      </c>
      <c r="Y81" t="s">
        <v>138</v>
      </c>
      <c r="Z81">
        <v>2009</v>
      </c>
      <c r="AA81">
        <v>0</v>
      </c>
      <c r="AB81">
        <v>0</v>
      </c>
      <c r="AC81">
        <v>1</v>
      </c>
      <c r="AD81">
        <v>0</v>
      </c>
      <c r="AE81">
        <v>0</v>
      </c>
      <c r="AF81">
        <v>0</v>
      </c>
      <c r="AG81">
        <v>0</v>
      </c>
      <c r="AH81">
        <v>0</v>
      </c>
      <c r="AI81" t="s">
        <v>139</v>
      </c>
      <c r="AJ81">
        <v>0</v>
      </c>
      <c r="AK81" t="s">
        <v>140</v>
      </c>
      <c r="AL81">
        <v>3</v>
      </c>
      <c r="AM81">
        <v>680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Z81">
        <v>0</v>
      </c>
      <c r="BA81">
        <v>0</v>
      </c>
      <c r="BC81">
        <v>0</v>
      </c>
      <c r="BE81">
        <v>0</v>
      </c>
      <c r="BH81">
        <v>0</v>
      </c>
      <c r="BJ81">
        <v>0</v>
      </c>
      <c r="BL81">
        <v>0</v>
      </c>
      <c r="BN81">
        <v>0</v>
      </c>
      <c r="BQ81">
        <v>0</v>
      </c>
      <c r="BR81">
        <v>0</v>
      </c>
      <c r="BS81">
        <v>1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 t="s">
        <v>141</v>
      </c>
      <c r="CS81">
        <v>532</v>
      </c>
      <c r="CT81" t="s">
        <v>1796</v>
      </c>
      <c r="CU81">
        <v>233</v>
      </c>
      <c r="CV81">
        <v>1</v>
      </c>
      <c r="CX81">
        <v>1</v>
      </c>
      <c r="CZ81">
        <f t="shared" si="2"/>
        <v>0</v>
      </c>
      <c r="DB81">
        <v>4.67</v>
      </c>
      <c r="DC81">
        <v>46529</v>
      </c>
      <c r="DD81" t="s">
        <v>1794</v>
      </c>
      <c r="DE81">
        <v>46529</v>
      </c>
      <c r="DF81">
        <f t="shared" si="3"/>
        <v>4.6677237187883973</v>
      </c>
      <c r="DG81" t="s">
        <v>1518</v>
      </c>
      <c r="DH81">
        <v>0</v>
      </c>
      <c r="DI81">
        <v>0</v>
      </c>
      <c r="DJ81">
        <v>0</v>
      </c>
      <c r="DK81">
        <v>0</v>
      </c>
      <c r="DL81">
        <v>0</v>
      </c>
      <c r="DM81">
        <v>0</v>
      </c>
    </row>
    <row r="82" spans="1:117" x14ac:dyDescent="0.25">
      <c r="A82" t="s">
        <v>598</v>
      </c>
      <c r="B82">
        <v>96</v>
      </c>
      <c r="C82">
        <v>1</v>
      </c>
      <c r="D82">
        <v>96</v>
      </c>
      <c r="F82" t="s">
        <v>599</v>
      </c>
      <c r="G82">
        <v>45293</v>
      </c>
      <c r="H82">
        <v>0</v>
      </c>
      <c r="I82">
        <v>53</v>
      </c>
      <c r="J82" t="s">
        <v>101</v>
      </c>
      <c r="K82" t="s">
        <v>572</v>
      </c>
      <c r="L82">
        <v>0</v>
      </c>
      <c r="M82">
        <v>4</v>
      </c>
      <c r="N82">
        <v>4</v>
      </c>
      <c r="P82">
        <v>1</v>
      </c>
      <c r="Q82">
        <v>1</v>
      </c>
      <c r="R82">
        <v>0</v>
      </c>
      <c r="S82">
        <v>0</v>
      </c>
      <c r="T82">
        <v>0</v>
      </c>
      <c r="U82">
        <v>0</v>
      </c>
      <c r="V82">
        <v>0</v>
      </c>
      <c r="X82">
        <v>0</v>
      </c>
      <c r="Z82">
        <v>2009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 t="s">
        <v>600</v>
      </c>
      <c r="AJ82">
        <v>0</v>
      </c>
      <c r="AK82" t="s">
        <v>211</v>
      </c>
      <c r="AL82">
        <v>1</v>
      </c>
      <c r="AM82">
        <v>700</v>
      </c>
      <c r="AN82">
        <v>1</v>
      </c>
      <c r="AO82">
        <v>0</v>
      </c>
      <c r="AP82">
        <v>0</v>
      </c>
      <c r="AQ82">
        <v>0</v>
      </c>
      <c r="AR82">
        <v>1</v>
      </c>
      <c r="AS82">
        <v>1</v>
      </c>
      <c r="AT82">
        <v>1</v>
      </c>
      <c r="AU82">
        <v>0</v>
      </c>
      <c r="AV82">
        <v>0</v>
      </c>
      <c r="AW82">
        <v>0</v>
      </c>
      <c r="AX82">
        <v>1</v>
      </c>
      <c r="AY82">
        <v>40</v>
      </c>
      <c r="AZ82">
        <v>0</v>
      </c>
      <c r="BA82">
        <v>0</v>
      </c>
      <c r="BC82">
        <v>0</v>
      </c>
      <c r="BE82">
        <v>1</v>
      </c>
      <c r="BF82" t="s">
        <v>296</v>
      </c>
      <c r="BG82">
        <v>5</v>
      </c>
      <c r="BH82">
        <v>0</v>
      </c>
      <c r="BJ82">
        <v>0</v>
      </c>
      <c r="BL82">
        <v>0</v>
      </c>
      <c r="BN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S82">
        <v>594</v>
      </c>
      <c r="CT82" t="s">
        <v>1796</v>
      </c>
      <c r="CU82">
        <v>20</v>
      </c>
      <c r="CV82">
        <v>1</v>
      </c>
      <c r="CX82">
        <v>1</v>
      </c>
      <c r="CZ82">
        <f t="shared" si="2"/>
        <v>0</v>
      </c>
      <c r="DB82">
        <v>4.29</v>
      </c>
      <c r="DC82">
        <v>19332</v>
      </c>
      <c r="DD82" t="s">
        <v>1794</v>
      </c>
      <c r="DE82">
        <v>19332</v>
      </c>
      <c r="DF82">
        <f t="shared" si="3"/>
        <v>4.2862767864668427</v>
      </c>
      <c r="DG82" t="s">
        <v>1636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</row>
    <row r="83" spans="1:117" x14ac:dyDescent="0.25">
      <c r="A83" t="s">
        <v>1310</v>
      </c>
      <c r="B83">
        <v>267</v>
      </c>
      <c r="C83">
        <v>1</v>
      </c>
      <c r="D83">
        <v>267</v>
      </c>
      <c r="F83" t="s">
        <v>1762</v>
      </c>
      <c r="G83">
        <v>745784</v>
      </c>
      <c r="H83">
        <v>0</v>
      </c>
      <c r="I83">
        <v>47</v>
      </c>
      <c r="J83" t="s">
        <v>112</v>
      </c>
      <c r="K83" t="s">
        <v>1311</v>
      </c>
      <c r="L83">
        <v>0</v>
      </c>
      <c r="M83">
        <v>4</v>
      </c>
      <c r="N83">
        <v>4</v>
      </c>
      <c r="P83">
        <v>1</v>
      </c>
      <c r="Q83">
        <v>0</v>
      </c>
      <c r="R83">
        <v>0</v>
      </c>
      <c r="S83">
        <v>0</v>
      </c>
      <c r="T83">
        <v>0</v>
      </c>
      <c r="U83">
        <v>0</v>
      </c>
      <c r="V83">
        <v>1</v>
      </c>
      <c r="X83">
        <v>0</v>
      </c>
      <c r="Z83">
        <v>2010</v>
      </c>
      <c r="AA83">
        <v>0</v>
      </c>
      <c r="AB83">
        <v>0</v>
      </c>
      <c r="AC83">
        <v>0</v>
      </c>
      <c r="AD83">
        <v>1</v>
      </c>
      <c r="AE83">
        <v>0</v>
      </c>
      <c r="AF83">
        <v>0</v>
      </c>
      <c r="AG83">
        <v>0</v>
      </c>
      <c r="AH83">
        <v>0</v>
      </c>
      <c r="AI83" t="s">
        <v>1312</v>
      </c>
      <c r="AJ83">
        <v>0</v>
      </c>
      <c r="AK83" t="s">
        <v>891</v>
      </c>
      <c r="AL83">
        <v>5</v>
      </c>
      <c r="AM83">
        <v>700</v>
      </c>
      <c r="AN83">
        <v>0</v>
      </c>
      <c r="AO83">
        <v>1</v>
      </c>
      <c r="AP83">
        <v>0</v>
      </c>
      <c r="AQ83">
        <v>0</v>
      </c>
      <c r="AR83">
        <v>1</v>
      </c>
      <c r="AS83">
        <v>1</v>
      </c>
      <c r="AT83">
        <v>0</v>
      </c>
      <c r="AU83">
        <v>0</v>
      </c>
      <c r="AV83">
        <v>1</v>
      </c>
      <c r="AW83">
        <v>0</v>
      </c>
      <c r="AX83">
        <v>1</v>
      </c>
      <c r="AY83">
        <v>35</v>
      </c>
      <c r="AZ83">
        <v>0</v>
      </c>
      <c r="BA83">
        <v>0</v>
      </c>
      <c r="BC83">
        <v>1</v>
      </c>
      <c r="BE83">
        <v>0</v>
      </c>
      <c r="BH83">
        <v>0</v>
      </c>
      <c r="BJ83">
        <v>0</v>
      </c>
      <c r="BL83">
        <v>0</v>
      </c>
      <c r="BN83">
        <v>0</v>
      </c>
      <c r="BQ83">
        <v>0</v>
      </c>
      <c r="BR83">
        <v>0</v>
      </c>
      <c r="BS83">
        <v>1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1</v>
      </c>
      <c r="CS83">
        <v>602</v>
      </c>
      <c r="CT83" t="s">
        <v>1796</v>
      </c>
      <c r="CU83">
        <v>290</v>
      </c>
      <c r="CV83">
        <v>1</v>
      </c>
      <c r="CW83">
        <v>100</v>
      </c>
      <c r="CX83">
        <v>100</v>
      </c>
      <c r="CY83">
        <v>2</v>
      </c>
      <c r="CZ83">
        <f t="shared" si="2"/>
        <v>2</v>
      </c>
      <c r="DB83">
        <v>4.6900000000000004</v>
      </c>
      <c r="DC83">
        <v>49177</v>
      </c>
      <c r="DD83" t="s">
        <v>1794</v>
      </c>
      <c r="DE83">
        <v>49177</v>
      </c>
      <c r="DF83">
        <f t="shared" si="3"/>
        <v>4.6917620314546395</v>
      </c>
      <c r="DG83" t="s">
        <v>1439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</row>
    <row r="84" spans="1:117" x14ac:dyDescent="0.25">
      <c r="A84" t="s">
        <v>723</v>
      </c>
      <c r="B84">
        <v>124</v>
      </c>
      <c r="C84">
        <v>1</v>
      </c>
      <c r="D84">
        <v>124</v>
      </c>
      <c r="F84" t="s">
        <v>724</v>
      </c>
      <c r="G84">
        <v>142.185</v>
      </c>
      <c r="H84">
        <v>0</v>
      </c>
      <c r="I84">
        <v>29</v>
      </c>
      <c r="J84" t="s">
        <v>101</v>
      </c>
      <c r="K84" t="s">
        <v>249</v>
      </c>
      <c r="L84">
        <v>0</v>
      </c>
      <c r="M84">
        <v>4</v>
      </c>
      <c r="N84">
        <v>4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X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J84">
        <v>1</v>
      </c>
      <c r="AL84">
        <v>1</v>
      </c>
      <c r="AM84">
        <v>4000</v>
      </c>
      <c r="AN84">
        <v>1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Z84">
        <v>0</v>
      </c>
      <c r="BA84">
        <v>0</v>
      </c>
      <c r="BC84">
        <v>0</v>
      </c>
      <c r="BE84">
        <v>0</v>
      </c>
      <c r="BH84">
        <v>0</v>
      </c>
      <c r="BJ84">
        <v>0</v>
      </c>
      <c r="BL84">
        <v>0</v>
      </c>
      <c r="BN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S84">
        <v>626</v>
      </c>
      <c r="CT84" t="s">
        <v>1796</v>
      </c>
      <c r="CU84">
        <v>583</v>
      </c>
      <c r="CV84">
        <v>0</v>
      </c>
      <c r="CW84">
        <v>2940</v>
      </c>
      <c r="CX84">
        <v>2940</v>
      </c>
      <c r="CY84">
        <v>3.46</v>
      </c>
      <c r="CZ84">
        <f t="shared" si="2"/>
        <v>3.4683473304121573</v>
      </c>
      <c r="DC84">
        <v>119320</v>
      </c>
      <c r="DD84" t="s">
        <v>1794</v>
      </c>
      <c r="DE84">
        <v>119320</v>
      </c>
      <c r="DF84">
        <f t="shared" si="3"/>
        <v>5.0767132446900254</v>
      </c>
      <c r="DG84" t="s">
        <v>922</v>
      </c>
      <c r="DH84">
        <v>1</v>
      </c>
      <c r="DI84">
        <v>0</v>
      </c>
      <c r="DJ84">
        <v>0</v>
      </c>
      <c r="DK84">
        <v>0</v>
      </c>
      <c r="DL84">
        <v>1</v>
      </c>
      <c r="DM84">
        <v>0</v>
      </c>
    </row>
    <row r="85" spans="1:117" x14ac:dyDescent="0.25">
      <c r="A85" t="s">
        <v>918</v>
      </c>
      <c r="B85">
        <v>169</v>
      </c>
      <c r="C85">
        <v>1</v>
      </c>
      <c r="D85">
        <v>169</v>
      </c>
      <c r="F85" t="s">
        <v>919</v>
      </c>
      <c r="G85">
        <v>237582</v>
      </c>
      <c r="H85">
        <v>0</v>
      </c>
      <c r="I85">
        <v>40</v>
      </c>
      <c r="J85" t="s">
        <v>112</v>
      </c>
      <c r="K85" t="s">
        <v>920</v>
      </c>
      <c r="L85">
        <v>0</v>
      </c>
      <c r="M85">
        <v>4</v>
      </c>
      <c r="N85">
        <v>4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X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1</v>
      </c>
      <c r="AI85" t="s">
        <v>921</v>
      </c>
      <c r="AJ85">
        <v>0</v>
      </c>
      <c r="AK85" t="s">
        <v>119</v>
      </c>
      <c r="AL85">
        <v>2</v>
      </c>
      <c r="AM85">
        <v>1800</v>
      </c>
      <c r="AN85">
        <v>1</v>
      </c>
      <c r="AO85">
        <v>1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1</v>
      </c>
      <c r="AY85">
        <v>12</v>
      </c>
      <c r="AZ85">
        <v>0</v>
      </c>
      <c r="BA85">
        <v>0</v>
      </c>
      <c r="BC85">
        <v>0</v>
      </c>
      <c r="BE85">
        <v>0</v>
      </c>
      <c r="BH85">
        <v>0</v>
      </c>
      <c r="BJ85">
        <v>0</v>
      </c>
      <c r="BL85">
        <v>0</v>
      </c>
      <c r="BN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S85">
        <v>633</v>
      </c>
      <c r="CT85" t="s">
        <v>1796</v>
      </c>
      <c r="CU85">
        <v>327</v>
      </c>
      <c r="CV85">
        <v>1</v>
      </c>
      <c r="CX85">
        <v>1</v>
      </c>
      <c r="CZ85">
        <f t="shared" si="2"/>
        <v>0</v>
      </c>
      <c r="DB85">
        <v>4.41</v>
      </c>
      <c r="DC85">
        <v>25907</v>
      </c>
      <c r="DD85" t="s">
        <v>1794</v>
      </c>
      <c r="DE85">
        <v>25907</v>
      </c>
      <c r="DF85">
        <f t="shared" si="3"/>
        <v>4.413417125109369</v>
      </c>
      <c r="DG85" t="s">
        <v>1012</v>
      </c>
      <c r="DH85">
        <v>1</v>
      </c>
      <c r="DI85">
        <v>0</v>
      </c>
      <c r="DJ85">
        <v>0</v>
      </c>
      <c r="DK85">
        <v>0</v>
      </c>
      <c r="DL85">
        <v>1</v>
      </c>
      <c r="DM85">
        <v>0</v>
      </c>
    </row>
    <row r="86" spans="1:117" x14ac:dyDescent="0.25">
      <c r="A86" s="2" t="s">
        <v>1313</v>
      </c>
      <c r="B86">
        <v>268</v>
      </c>
      <c r="C86">
        <v>1</v>
      </c>
      <c r="D86">
        <v>268</v>
      </c>
      <c r="E86" t="s">
        <v>1300</v>
      </c>
      <c r="F86" t="s">
        <v>1314</v>
      </c>
      <c r="G86">
        <v>619941</v>
      </c>
      <c r="H86">
        <v>1</v>
      </c>
      <c r="I86">
        <v>29</v>
      </c>
      <c r="J86" t="s">
        <v>101</v>
      </c>
      <c r="K86" t="s">
        <v>1315</v>
      </c>
      <c r="L86">
        <v>0</v>
      </c>
      <c r="M86">
        <v>0</v>
      </c>
      <c r="N86">
        <v>4</v>
      </c>
      <c r="O86" t="s">
        <v>236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X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J86">
        <v>1</v>
      </c>
      <c r="AL86">
        <v>6</v>
      </c>
      <c r="AM86">
        <v>700</v>
      </c>
      <c r="AN86">
        <v>0</v>
      </c>
      <c r="AO86">
        <v>1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Z86">
        <v>0</v>
      </c>
      <c r="BA86">
        <v>0</v>
      </c>
      <c r="BC86">
        <v>0</v>
      </c>
      <c r="BE86">
        <v>1</v>
      </c>
      <c r="BF86" t="s">
        <v>296</v>
      </c>
      <c r="BG86">
        <v>7</v>
      </c>
      <c r="BH86">
        <v>1</v>
      </c>
      <c r="BJ86">
        <v>0</v>
      </c>
      <c r="BL86">
        <v>0</v>
      </c>
      <c r="BN86">
        <v>0</v>
      </c>
      <c r="BQ86">
        <v>0</v>
      </c>
      <c r="BR86">
        <v>0</v>
      </c>
      <c r="BS86">
        <v>1</v>
      </c>
      <c r="BT86">
        <v>0</v>
      </c>
      <c r="BU86">
        <v>1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S86">
        <v>478</v>
      </c>
      <c r="CT86" t="s">
        <v>1795</v>
      </c>
      <c r="CU86">
        <v>478</v>
      </c>
      <c r="CX86">
        <v>1</v>
      </c>
      <c r="CZ86">
        <f t="shared" si="2"/>
        <v>0</v>
      </c>
      <c r="DB86">
        <v>4.71</v>
      </c>
      <c r="DC86">
        <v>57771</v>
      </c>
      <c r="DD86" t="s">
        <v>1794</v>
      </c>
      <c r="DE86">
        <v>57771</v>
      </c>
      <c r="DF86">
        <f t="shared" si="3"/>
        <v>4.7617098851236026</v>
      </c>
      <c r="DG86" t="s">
        <v>391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</row>
    <row r="87" spans="1:117" x14ac:dyDescent="0.25">
      <c r="A87" t="s">
        <v>1299</v>
      </c>
      <c r="B87">
        <v>265</v>
      </c>
      <c r="C87">
        <v>1</v>
      </c>
      <c r="D87">
        <v>265</v>
      </c>
      <c r="E87" t="s">
        <v>1300</v>
      </c>
      <c r="F87" t="s">
        <v>1301</v>
      </c>
      <c r="G87">
        <v>619.94000000000005</v>
      </c>
      <c r="H87">
        <v>0</v>
      </c>
      <c r="I87">
        <v>34</v>
      </c>
      <c r="J87" t="s">
        <v>101</v>
      </c>
      <c r="L87">
        <v>1</v>
      </c>
      <c r="M87">
        <v>0</v>
      </c>
      <c r="N87">
        <v>4</v>
      </c>
      <c r="O87" t="s">
        <v>236</v>
      </c>
      <c r="P87">
        <v>1</v>
      </c>
      <c r="Q87">
        <v>0</v>
      </c>
      <c r="R87">
        <v>1</v>
      </c>
      <c r="S87">
        <v>0</v>
      </c>
      <c r="T87">
        <v>1</v>
      </c>
      <c r="U87">
        <v>0</v>
      </c>
      <c r="V87">
        <v>0</v>
      </c>
      <c r="X87">
        <v>0</v>
      </c>
      <c r="Z87" t="s">
        <v>1302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 t="s">
        <v>1192</v>
      </c>
      <c r="AJ87">
        <v>0</v>
      </c>
      <c r="AK87" t="s">
        <v>1303</v>
      </c>
      <c r="AL87">
        <v>6</v>
      </c>
      <c r="AM87">
        <v>700</v>
      </c>
      <c r="AN87">
        <v>0</v>
      </c>
      <c r="AO87">
        <v>1</v>
      </c>
      <c r="AP87">
        <v>0</v>
      </c>
      <c r="AQ87">
        <v>0</v>
      </c>
      <c r="AR87">
        <v>1</v>
      </c>
      <c r="AS87">
        <v>0</v>
      </c>
      <c r="AT87">
        <v>1</v>
      </c>
      <c r="AU87">
        <v>0</v>
      </c>
      <c r="AV87">
        <v>0</v>
      </c>
      <c r="AW87">
        <v>0</v>
      </c>
      <c r="AX87">
        <v>0</v>
      </c>
      <c r="AZ87">
        <v>0</v>
      </c>
      <c r="BA87">
        <v>0</v>
      </c>
      <c r="BC87">
        <v>0</v>
      </c>
      <c r="BE87">
        <v>0</v>
      </c>
      <c r="BH87">
        <v>0</v>
      </c>
      <c r="BJ87">
        <v>0</v>
      </c>
      <c r="BL87">
        <v>0</v>
      </c>
      <c r="BN87">
        <v>0</v>
      </c>
      <c r="BQ87">
        <v>1</v>
      </c>
      <c r="BR87">
        <v>0</v>
      </c>
      <c r="BS87">
        <v>1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1</v>
      </c>
      <c r="CS87">
        <v>907</v>
      </c>
      <c r="CT87" t="s">
        <v>1796</v>
      </c>
      <c r="CU87">
        <v>224</v>
      </c>
      <c r="CV87">
        <v>1</v>
      </c>
      <c r="CX87">
        <v>1</v>
      </c>
      <c r="CZ87">
        <f t="shared" si="2"/>
        <v>0</v>
      </c>
      <c r="DB87">
        <v>4.4800000000000004</v>
      </c>
      <c r="DC87">
        <v>30298</v>
      </c>
      <c r="DD87" t="s">
        <v>1794</v>
      </c>
      <c r="DE87">
        <v>30298</v>
      </c>
      <c r="DF87">
        <f t="shared" si="3"/>
        <v>4.4814139612537449</v>
      </c>
      <c r="DG87" t="s">
        <v>410</v>
      </c>
      <c r="DH87">
        <v>1</v>
      </c>
      <c r="DI87">
        <v>0</v>
      </c>
      <c r="DJ87">
        <v>1</v>
      </c>
      <c r="DK87">
        <v>0</v>
      </c>
      <c r="DL87">
        <v>0</v>
      </c>
      <c r="DM87">
        <v>0</v>
      </c>
    </row>
    <row r="88" spans="1:117" x14ac:dyDescent="0.25">
      <c r="A88" t="s">
        <v>246</v>
      </c>
      <c r="B88">
        <v>26</v>
      </c>
      <c r="C88">
        <v>1</v>
      </c>
      <c r="D88">
        <v>26</v>
      </c>
      <c r="E88" t="s">
        <v>247</v>
      </c>
      <c r="F88" t="s">
        <v>248</v>
      </c>
      <c r="G88">
        <v>447391</v>
      </c>
      <c r="H88">
        <v>1</v>
      </c>
      <c r="I88">
        <v>36</v>
      </c>
      <c r="J88" t="s">
        <v>123</v>
      </c>
      <c r="K88" t="s">
        <v>249</v>
      </c>
      <c r="L88">
        <v>0</v>
      </c>
      <c r="M88">
        <v>1</v>
      </c>
      <c r="N88">
        <v>5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X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F88">
        <v>0</v>
      </c>
      <c r="AG88">
        <v>1</v>
      </c>
      <c r="AH88">
        <v>0</v>
      </c>
      <c r="AI88" t="s">
        <v>189</v>
      </c>
      <c r="AJ88">
        <v>1</v>
      </c>
      <c r="AL88">
        <v>4</v>
      </c>
      <c r="AM88">
        <v>1800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1</v>
      </c>
      <c r="AY88">
        <v>12</v>
      </c>
      <c r="AZ88">
        <v>0</v>
      </c>
      <c r="BA88">
        <v>0</v>
      </c>
      <c r="BC88">
        <v>0</v>
      </c>
      <c r="BE88">
        <v>0</v>
      </c>
      <c r="BH88">
        <v>0</v>
      </c>
      <c r="BJ88">
        <v>0</v>
      </c>
      <c r="BL88">
        <v>0</v>
      </c>
      <c r="BN88">
        <v>0</v>
      </c>
      <c r="BQ88">
        <v>0</v>
      </c>
      <c r="BR88">
        <v>1</v>
      </c>
      <c r="BS88">
        <v>1</v>
      </c>
      <c r="BT88">
        <v>0</v>
      </c>
      <c r="BU88">
        <v>1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S88">
        <v>253</v>
      </c>
      <c r="CT88" t="s">
        <v>1795</v>
      </c>
      <c r="CU88">
        <v>191</v>
      </c>
      <c r="CV88">
        <v>1</v>
      </c>
      <c r="CX88">
        <v>1</v>
      </c>
      <c r="CZ88">
        <f t="shared" si="2"/>
        <v>0</v>
      </c>
      <c r="DB88">
        <v>4.4800000000000004</v>
      </c>
      <c r="DC88">
        <v>30493</v>
      </c>
      <c r="DD88" t="s">
        <v>1794</v>
      </c>
      <c r="DE88">
        <v>30493</v>
      </c>
      <c r="DF88">
        <f t="shared" si="3"/>
        <v>4.4842001537636316</v>
      </c>
      <c r="DG88" t="s">
        <v>1726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0</v>
      </c>
    </row>
    <row r="89" spans="1:117" x14ac:dyDescent="0.25">
      <c r="A89" t="s">
        <v>864</v>
      </c>
      <c r="B89">
        <v>157</v>
      </c>
      <c r="C89">
        <v>1</v>
      </c>
      <c r="D89">
        <v>157</v>
      </c>
      <c r="F89" t="s">
        <v>865</v>
      </c>
      <c r="G89">
        <v>162216</v>
      </c>
      <c r="H89">
        <v>0</v>
      </c>
      <c r="I89">
        <v>57</v>
      </c>
      <c r="J89" t="s">
        <v>112</v>
      </c>
      <c r="K89" t="s">
        <v>476</v>
      </c>
      <c r="L89">
        <v>0</v>
      </c>
      <c r="M89">
        <v>4</v>
      </c>
      <c r="N89">
        <v>5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X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J89">
        <v>0</v>
      </c>
      <c r="AK89" t="s">
        <v>866</v>
      </c>
      <c r="AL89">
        <v>1</v>
      </c>
      <c r="AM89">
        <v>800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</v>
      </c>
      <c r="AY89">
        <v>40</v>
      </c>
      <c r="AZ89">
        <v>0</v>
      </c>
      <c r="BA89">
        <v>1</v>
      </c>
      <c r="BB89" t="s">
        <v>867</v>
      </c>
      <c r="BC89">
        <v>0</v>
      </c>
      <c r="BE89">
        <v>0</v>
      </c>
      <c r="BH89">
        <v>0</v>
      </c>
      <c r="BJ89">
        <v>0</v>
      </c>
      <c r="BL89">
        <v>0</v>
      </c>
      <c r="BN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S89">
        <v>491</v>
      </c>
      <c r="CT89" t="s">
        <v>1795</v>
      </c>
      <c r="CU89">
        <v>345</v>
      </c>
      <c r="CV89">
        <v>1</v>
      </c>
      <c r="CX89">
        <v>1</v>
      </c>
      <c r="CZ89">
        <f t="shared" si="2"/>
        <v>0</v>
      </c>
      <c r="DB89">
        <v>4.49</v>
      </c>
      <c r="DC89">
        <v>30934</v>
      </c>
      <c r="DD89" t="s">
        <v>1794</v>
      </c>
      <c r="DE89">
        <v>30934</v>
      </c>
      <c r="DF89">
        <f t="shared" si="3"/>
        <v>4.4904360811932102</v>
      </c>
      <c r="DG89" t="s">
        <v>763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</row>
    <row r="90" spans="1:117" x14ac:dyDescent="0.25">
      <c r="A90" t="s">
        <v>386</v>
      </c>
      <c r="B90">
        <v>54</v>
      </c>
      <c r="C90">
        <v>1</v>
      </c>
      <c r="D90">
        <v>54</v>
      </c>
      <c r="E90" t="s">
        <v>247</v>
      </c>
      <c r="F90" t="s">
        <v>387</v>
      </c>
      <c r="G90">
        <v>312.14699999999999</v>
      </c>
      <c r="H90">
        <v>0</v>
      </c>
      <c r="I90">
        <v>42</v>
      </c>
      <c r="J90" t="s">
        <v>123</v>
      </c>
      <c r="K90" t="s">
        <v>388</v>
      </c>
      <c r="L90">
        <v>0</v>
      </c>
      <c r="M90">
        <v>5</v>
      </c>
      <c r="N90">
        <v>5</v>
      </c>
      <c r="P90">
        <v>1</v>
      </c>
      <c r="Q90">
        <v>0</v>
      </c>
      <c r="R90">
        <v>1</v>
      </c>
      <c r="S90">
        <v>0</v>
      </c>
      <c r="T90">
        <v>0</v>
      </c>
      <c r="U90">
        <v>0</v>
      </c>
      <c r="V90">
        <v>0</v>
      </c>
      <c r="W90" t="s">
        <v>152</v>
      </c>
      <c r="X90">
        <v>0</v>
      </c>
      <c r="Z90" t="s">
        <v>389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 t="s">
        <v>390</v>
      </c>
      <c r="AJ90">
        <v>1</v>
      </c>
      <c r="AL90">
        <v>4</v>
      </c>
      <c r="AM90">
        <v>1800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Z90">
        <v>0</v>
      </c>
      <c r="BA90">
        <v>0</v>
      </c>
      <c r="BC90">
        <v>0</v>
      </c>
      <c r="BE90">
        <v>0</v>
      </c>
      <c r="BH90">
        <v>0</v>
      </c>
      <c r="BJ90">
        <v>1</v>
      </c>
      <c r="BK90" s="1">
        <v>41178</v>
      </c>
      <c r="BL90">
        <v>1</v>
      </c>
      <c r="BN90">
        <v>0</v>
      </c>
      <c r="BQ90">
        <v>0</v>
      </c>
      <c r="BR90">
        <v>0</v>
      </c>
      <c r="BS90">
        <v>1</v>
      </c>
      <c r="BT90">
        <v>0</v>
      </c>
      <c r="BU90">
        <v>1</v>
      </c>
      <c r="BV90">
        <v>0</v>
      </c>
      <c r="BW90">
        <v>0</v>
      </c>
      <c r="BX90">
        <v>0</v>
      </c>
      <c r="BY90">
        <v>1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1</v>
      </c>
      <c r="CS90">
        <v>102</v>
      </c>
      <c r="CT90" t="s">
        <v>1794</v>
      </c>
      <c r="CU90">
        <v>73</v>
      </c>
      <c r="CV90">
        <v>0</v>
      </c>
      <c r="CW90">
        <v>28099</v>
      </c>
      <c r="CX90">
        <v>28099</v>
      </c>
      <c r="CY90">
        <v>4.45</v>
      </c>
      <c r="CZ90">
        <f t="shared" si="2"/>
        <v>4.4486908643104268</v>
      </c>
      <c r="DB90">
        <v>5.66</v>
      </c>
      <c r="DC90">
        <v>41536</v>
      </c>
      <c r="DD90" t="s">
        <v>1794</v>
      </c>
      <c r="DE90">
        <v>41536</v>
      </c>
      <c r="DF90">
        <f t="shared" si="3"/>
        <v>4.6184246707842567</v>
      </c>
      <c r="DG90" t="s">
        <v>624</v>
      </c>
      <c r="DH90">
        <v>1</v>
      </c>
      <c r="DI90">
        <v>0</v>
      </c>
      <c r="DJ90">
        <v>1</v>
      </c>
      <c r="DK90">
        <v>0</v>
      </c>
      <c r="DL90">
        <v>0</v>
      </c>
      <c r="DM90">
        <v>0</v>
      </c>
    </row>
    <row r="91" spans="1:117" x14ac:dyDescent="0.25">
      <c r="A91" t="s">
        <v>1352</v>
      </c>
      <c r="B91">
        <v>280</v>
      </c>
      <c r="C91">
        <v>1</v>
      </c>
      <c r="D91">
        <v>280</v>
      </c>
      <c r="F91" t="s">
        <v>1353</v>
      </c>
      <c r="G91">
        <v>416301</v>
      </c>
      <c r="H91">
        <v>1</v>
      </c>
      <c r="I91">
        <v>52</v>
      </c>
      <c r="J91" t="s">
        <v>112</v>
      </c>
      <c r="K91" t="s">
        <v>549</v>
      </c>
      <c r="L91">
        <v>0</v>
      </c>
      <c r="M91">
        <v>5</v>
      </c>
      <c r="N91">
        <v>5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X91">
        <v>1</v>
      </c>
      <c r="Y91" t="s">
        <v>1354</v>
      </c>
      <c r="Z91">
        <v>2014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 t="s">
        <v>216</v>
      </c>
      <c r="AJ91">
        <v>1</v>
      </c>
      <c r="AL91">
        <v>2</v>
      </c>
      <c r="AM91">
        <v>4000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1</v>
      </c>
      <c r="AY91">
        <v>120</v>
      </c>
      <c r="AZ91">
        <v>0</v>
      </c>
      <c r="BA91">
        <v>0</v>
      </c>
      <c r="BC91">
        <v>0</v>
      </c>
      <c r="BE91">
        <v>1</v>
      </c>
      <c r="BF91" t="s">
        <v>326</v>
      </c>
      <c r="BG91">
        <v>5</v>
      </c>
      <c r="BH91">
        <v>0</v>
      </c>
      <c r="BJ91">
        <v>0</v>
      </c>
      <c r="BL91">
        <v>0</v>
      </c>
      <c r="BN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S91">
        <v>105</v>
      </c>
      <c r="CT91" t="s">
        <v>1794</v>
      </c>
      <c r="CU91">
        <v>78</v>
      </c>
      <c r="CV91">
        <v>0</v>
      </c>
      <c r="CW91">
        <v>228665</v>
      </c>
      <c r="CX91">
        <v>228665</v>
      </c>
      <c r="CZ91">
        <f t="shared" si="2"/>
        <v>5.3591996955638779</v>
      </c>
      <c r="DB91">
        <v>4.83</v>
      </c>
      <c r="DC91">
        <v>68898</v>
      </c>
      <c r="DD91" t="s">
        <v>1794</v>
      </c>
      <c r="DE91">
        <v>68898</v>
      </c>
      <c r="DF91">
        <f t="shared" si="3"/>
        <v>4.8382066152084882</v>
      </c>
      <c r="DG91" t="s">
        <v>1342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</row>
    <row r="92" spans="1:117" x14ac:dyDescent="0.25">
      <c r="A92" t="s">
        <v>975</v>
      </c>
      <c r="B92">
        <v>182</v>
      </c>
      <c r="C92">
        <v>1</v>
      </c>
      <c r="D92">
        <v>182</v>
      </c>
      <c r="F92" t="s">
        <v>976</v>
      </c>
      <c r="G92">
        <v>558043</v>
      </c>
      <c r="H92">
        <v>0</v>
      </c>
      <c r="I92">
        <v>71</v>
      </c>
      <c r="J92" t="s">
        <v>112</v>
      </c>
      <c r="K92" t="s">
        <v>612</v>
      </c>
      <c r="L92">
        <v>1</v>
      </c>
      <c r="M92">
        <v>5</v>
      </c>
      <c r="N92">
        <v>5</v>
      </c>
      <c r="P92">
        <v>1</v>
      </c>
      <c r="Q92">
        <v>0</v>
      </c>
      <c r="R92">
        <v>0</v>
      </c>
      <c r="S92">
        <v>0</v>
      </c>
      <c r="T92">
        <v>0</v>
      </c>
      <c r="U92">
        <v>1</v>
      </c>
      <c r="V92">
        <v>0</v>
      </c>
      <c r="X92">
        <v>0</v>
      </c>
      <c r="Z92">
        <v>2008</v>
      </c>
      <c r="AA92">
        <v>0</v>
      </c>
      <c r="AB92">
        <v>0</v>
      </c>
      <c r="AC92">
        <v>1</v>
      </c>
      <c r="AD92">
        <v>0</v>
      </c>
      <c r="AE92">
        <v>0</v>
      </c>
      <c r="AF92">
        <v>0</v>
      </c>
      <c r="AG92">
        <v>1</v>
      </c>
      <c r="AH92">
        <v>1</v>
      </c>
      <c r="AI92" t="s">
        <v>977</v>
      </c>
      <c r="AJ92">
        <v>0</v>
      </c>
      <c r="AK92" t="s">
        <v>211</v>
      </c>
      <c r="AL92">
        <v>2</v>
      </c>
      <c r="AM92">
        <v>3000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1</v>
      </c>
      <c r="AY92">
        <v>100</v>
      </c>
      <c r="AZ92">
        <v>0</v>
      </c>
      <c r="BA92">
        <v>0</v>
      </c>
      <c r="BC92">
        <v>0</v>
      </c>
      <c r="BE92">
        <v>1</v>
      </c>
      <c r="BF92" t="s">
        <v>296</v>
      </c>
      <c r="BG92">
        <v>7</v>
      </c>
      <c r="BH92">
        <v>0</v>
      </c>
      <c r="BJ92">
        <v>1</v>
      </c>
      <c r="BK92" s="1">
        <v>41456</v>
      </c>
      <c r="BL92">
        <v>1</v>
      </c>
      <c r="BN92">
        <v>1</v>
      </c>
      <c r="BO92" s="1">
        <v>41456</v>
      </c>
      <c r="BP92" t="s">
        <v>978</v>
      </c>
      <c r="BQ92">
        <v>0</v>
      </c>
      <c r="BR92">
        <v>0</v>
      </c>
      <c r="BS92">
        <v>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1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S92">
        <v>335</v>
      </c>
      <c r="CT92" t="s">
        <v>1795</v>
      </c>
      <c r="CU92">
        <v>335</v>
      </c>
      <c r="CV92">
        <v>1</v>
      </c>
      <c r="CX92">
        <v>1</v>
      </c>
      <c r="CZ92">
        <f t="shared" si="2"/>
        <v>0</v>
      </c>
      <c r="DB92">
        <v>4.58</v>
      </c>
      <c r="DC92">
        <v>37724</v>
      </c>
      <c r="DD92" t="s">
        <v>1794</v>
      </c>
      <c r="DE92">
        <v>37724</v>
      </c>
      <c r="DF92">
        <f t="shared" si="3"/>
        <v>4.5766177361815421</v>
      </c>
      <c r="DG92" t="s">
        <v>1717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</row>
    <row r="93" spans="1:117" x14ac:dyDescent="0.25">
      <c r="A93" t="s">
        <v>1172</v>
      </c>
      <c r="B93">
        <v>231</v>
      </c>
      <c r="C93">
        <v>1</v>
      </c>
      <c r="D93">
        <v>231</v>
      </c>
      <c r="F93" t="s">
        <v>1173</v>
      </c>
      <c r="G93">
        <v>164729</v>
      </c>
      <c r="H93">
        <v>0</v>
      </c>
      <c r="I93">
        <v>44</v>
      </c>
      <c r="J93" t="s">
        <v>112</v>
      </c>
      <c r="K93" t="s">
        <v>336</v>
      </c>
      <c r="L93">
        <v>0</v>
      </c>
      <c r="M93">
        <v>5</v>
      </c>
      <c r="N93">
        <v>5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X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J93">
        <v>0</v>
      </c>
      <c r="AK93" t="s">
        <v>200</v>
      </c>
      <c r="AL93">
        <v>3</v>
      </c>
      <c r="AM93">
        <v>400</v>
      </c>
      <c r="AN93">
        <v>0</v>
      </c>
      <c r="AO93">
        <v>0</v>
      </c>
      <c r="AP93">
        <v>0</v>
      </c>
      <c r="AQ93">
        <v>1</v>
      </c>
      <c r="AR93">
        <v>0</v>
      </c>
      <c r="AS93">
        <v>1</v>
      </c>
      <c r="AT93">
        <v>0</v>
      </c>
      <c r="AU93">
        <v>0</v>
      </c>
      <c r="AV93">
        <v>0</v>
      </c>
      <c r="AW93">
        <v>0</v>
      </c>
      <c r="AX93">
        <v>1</v>
      </c>
      <c r="AY93">
        <v>14</v>
      </c>
      <c r="AZ93">
        <v>0</v>
      </c>
      <c r="BA93">
        <v>1</v>
      </c>
      <c r="BB93" t="s">
        <v>1170</v>
      </c>
      <c r="BC93">
        <v>0</v>
      </c>
      <c r="BE93">
        <v>0</v>
      </c>
      <c r="BH93">
        <v>0</v>
      </c>
      <c r="BJ93">
        <v>0</v>
      </c>
      <c r="BL93">
        <v>0</v>
      </c>
      <c r="BN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0</v>
      </c>
      <c r="CS93">
        <v>343</v>
      </c>
      <c r="CT93" t="s">
        <v>1795</v>
      </c>
      <c r="CU93">
        <v>343</v>
      </c>
      <c r="CV93">
        <v>1</v>
      </c>
      <c r="CX93">
        <v>1</v>
      </c>
      <c r="CZ93">
        <f t="shared" si="2"/>
        <v>0</v>
      </c>
      <c r="DC93">
        <v>207228</v>
      </c>
      <c r="DD93" t="s">
        <v>1794</v>
      </c>
      <c r="DE93">
        <v>207228</v>
      </c>
      <c r="DF93">
        <f t="shared" si="3"/>
        <v>5.3164484355516173</v>
      </c>
      <c r="DG93" t="s">
        <v>1707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0</v>
      </c>
    </row>
    <row r="94" spans="1:117" x14ac:dyDescent="0.25">
      <c r="A94" t="s">
        <v>547</v>
      </c>
      <c r="B94">
        <v>85</v>
      </c>
      <c r="C94">
        <v>1</v>
      </c>
      <c r="D94">
        <v>85</v>
      </c>
      <c r="F94" t="s">
        <v>548</v>
      </c>
      <c r="G94">
        <v>564.29300000000001</v>
      </c>
      <c r="H94">
        <v>0</v>
      </c>
      <c r="I94">
        <v>37</v>
      </c>
      <c r="J94" t="s">
        <v>123</v>
      </c>
      <c r="K94" t="s">
        <v>549</v>
      </c>
      <c r="L94">
        <v>0</v>
      </c>
      <c r="M94">
        <v>5</v>
      </c>
      <c r="N94">
        <v>5</v>
      </c>
      <c r="P94">
        <v>1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 t="s">
        <v>550</v>
      </c>
      <c r="X94">
        <v>0</v>
      </c>
      <c r="Z94">
        <v>2008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1</v>
      </c>
      <c r="AJ94">
        <v>0</v>
      </c>
      <c r="AK94" t="s">
        <v>300</v>
      </c>
      <c r="AL94">
        <v>2</v>
      </c>
      <c r="AM94">
        <v>2500</v>
      </c>
      <c r="AN94">
        <v>1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Z94">
        <v>1</v>
      </c>
      <c r="BA94">
        <v>0</v>
      </c>
      <c r="BC94">
        <v>0</v>
      </c>
      <c r="BE94">
        <v>1</v>
      </c>
      <c r="BF94" t="s">
        <v>296</v>
      </c>
      <c r="BG94">
        <v>3</v>
      </c>
      <c r="BH94">
        <v>0</v>
      </c>
      <c r="BJ94">
        <v>0</v>
      </c>
      <c r="BL94">
        <v>0</v>
      </c>
      <c r="BN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S94">
        <v>350</v>
      </c>
      <c r="CT94" t="s">
        <v>1795</v>
      </c>
      <c r="CU94">
        <v>6</v>
      </c>
      <c r="CX94">
        <v>1</v>
      </c>
      <c r="CZ94">
        <f t="shared" si="2"/>
        <v>0</v>
      </c>
      <c r="DB94">
        <v>4.76</v>
      </c>
      <c r="DC94">
        <v>54403</v>
      </c>
      <c r="DD94" t="s">
        <v>1794</v>
      </c>
      <c r="DE94">
        <v>54403</v>
      </c>
      <c r="DF94">
        <f t="shared" si="3"/>
        <v>4.7356228491011567</v>
      </c>
      <c r="DG94" t="s">
        <v>1416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</row>
    <row r="95" spans="1:117" x14ac:dyDescent="0.25">
      <c r="A95" t="s">
        <v>334</v>
      </c>
      <c r="B95">
        <v>44</v>
      </c>
      <c r="C95">
        <v>1</v>
      </c>
      <c r="D95">
        <v>44</v>
      </c>
      <c r="F95" t="s">
        <v>335</v>
      </c>
      <c r="G95">
        <v>236.87200000000001</v>
      </c>
      <c r="H95">
        <v>0</v>
      </c>
      <c r="I95">
        <v>46</v>
      </c>
      <c r="J95" t="s">
        <v>112</v>
      </c>
      <c r="K95" t="s">
        <v>336</v>
      </c>
      <c r="L95">
        <v>0</v>
      </c>
      <c r="M95">
        <v>5</v>
      </c>
      <c r="N95">
        <v>5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X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>
        <v>0</v>
      </c>
      <c r="AG95">
        <v>0</v>
      </c>
      <c r="AH95">
        <v>1</v>
      </c>
      <c r="AI95" t="s">
        <v>337</v>
      </c>
      <c r="AJ95">
        <v>0</v>
      </c>
      <c r="AK95" t="s">
        <v>108</v>
      </c>
      <c r="AL95">
        <v>2</v>
      </c>
      <c r="AM95">
        <v>0</v>
      </c>
      <c r="AN95">
        <v>0</v>
      </c>
      <c r="AO95">
        <v>0</v>
      </c>
      <c r="AP95">
        <v>0</v>
      </c>
      <c r="AQ95">
        <v>1</v>
      </c>
      <c r="AR95">
        <v>0</v>
      </c>
      <c r="AS95">
        <v>0</v>
      </c>
      <c r="AT95">
        <v>1</v>
      </c>
      <c r="AU95">
        <v>0</v>
      </c>
      <c r="AV95">
        <v>0</v>
      </c>
      <c r="AW95">
        <v>0</v>
      </c>
      <c r="AX95">
        <v>1</v>
      </c>
      <c r="AY95">
        <v>30</v>
      </c>
      <c r="AZ95">
        <v>0</v>
      </c>
      <c r="BA95">
        <v>1</v>
      </c>
      <c r="BC95">
        <v>0</v>
      </c>
      <c r="BE95">
        <v>0</v>
      </c>
      <c r="BH95">
        <v>0</v>
      </c>
      <c r="BJ95">
        <v>1</v>
      </c>
      <c r="BK95" s="1">
        <v>41304</v>
      </c>
      <c r="BL95">
        <v>1</v>
      </c>
      <c r="BN95">
        <v>1</v>
      </c>
      <c r="BO95" s="1">
        <v>41304</v>
      </c>
      <c r="BP95" t="s">
        <v>338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S95">
        <v>403</v>
      </c>
      <c r="CT95" t="s">
        <v>1795</v>
      </c>
      <c r="CU95">
        <v>351</v>
      </c>
      <c r="CV95">
        <v>1</v>
      </c>
      <c r="CX95">
        <v>1</v>
      </c>
      <c r="CZ95">
        <f t="shared" si="2"/>
        <v>0</v>
      </c>
      <c r="DB95">
        <v>4.75</v>
      </c>
      <c r="DC95">
        <v>56322</v>
      </c>
      <c r="DD95" t="s">
        <v>1794</v>
      </c>
      <c r="DE95">
        <v>56322</v>
      </c>
      <c r="DF95">
        <f t="shared" si="3"/>
        <v>4.7506780682494991</v>
      </c>
      <c r="DG95" t="s">
        <v>933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</row>
    <row r="96" spans="1:117" x14ac:dyDescent="0.25">
      <c r="A96" t="s">
        <v>1032</v>
      </c>
      <c r="B96">
        <v>197</v>
      </c>
      <c r="C96">
        <v>1</v>
      </c>
      <c r="D96">
        <v>197</v>
      </c>
      <c r="F96" t="s">
        <v>1033</v>
      </c>
      <c r="G96">
        <v>130763</v>
      </c>
      <c r="H96">
        <v>0</v>
      </c>
      <c r="I96">
        <v>30</v>
      </c>
      <c r="J96" t="s">
        <v>112</v>
      </c>
      <c r="K96" t="s">
        <v>249</v>
      </c>
      <c r="L96">
        <v>0</v>
      </c>
      <c r="M96">
        <v>5</v>
      </c>
      <c r="N96">
        <v>5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X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J96">
        <v>1</v>
      </c>
      <c r="AL96">
        <v>1</v>
      </c>
      <c r="AM96">
        <v>850</v>
      </c>
      <c r="AN96">
        <v>1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BA96">
        <v>1</v>
      </c>
      <c r="BC96">
        <v>0</v>
      </c>
      <c r="BE96">
        <v>0</v>
      </c>
      <c r="BH96">
        <v>0</v>
      </c>
      <c r="BJ96">
        <v>0</v>
      </c>
      <c r="BL96">
        <v>0</v>
      </c>
      <c r="BN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S96">
        <v>445</v>
      </c>
      <c r="CT96" t="s">
        <v>1795</v>
      </c>
      <c r="CU96">
        <v>445</v>
      </c>
      <c r="CV96">
        <v>0</v>
      </c>
      <c r="CW96">
        <v>565</v>
      </c>
      <c r="CX96">
        <v>565</v>
      </c>
      <c r="CY96">
        <v>2.75</v>
      </c>
      <c r="CZ96">
        <f t="shared" si="2"/>
        <v>2.7520484478194387</v>
      </c>
      <c r="DB96">
        <v>4.79</v>
      </c>
      <c r="DC96">
        <v>62198</v>
      </c>
      <c r="DD96" t="s">
        <v>1794</v>
      </c>
      <c r="DE96">
        <v>62198</v>
      </c>
      <c r="DF96">
        <f t="shared" si="3"/>
        <v>4.7937764200135105</v>
      </c>
      <c r="DG96" t="s">
        <v>464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0</v>
      </c>
    </row>
    <row r="97" spans="1:117" x14ac:dyDescent="0.25">
      <c r="A97" t="s">
        <v>1320</v>
      </c>
      <c r="B97">
        <v>270</v>
      </c>
      <c r="C97">
        <v>1</v>
      </c>
      <c r="D97">
        <v>270</v>
      </c>
      <c r="F97" t="s">
        <v>1321</v>
      </c>
      <c r="G97">
        <v>589293</v>
      </c>
      <c r="H97">
        <v>0</v>
      </c>
      <c r="I97">
        <v>36</v>
      </c>
      <c r="J97" t="s">
        <v>112</v>
      </c>
      <c r="K97" t="s">
        <v>106</v>
      </c>
      <c r="L97">
        <v>0</v>
      </c>
      <c r="M97">
        <v>5</v>
      </c>
      <c r="N97">
        <v>5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X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J97">
        <v>1</v>
      </c>
      <c r="AL97">
        <v>5</v>
      </c>
      <c r="AM97">
        <v>1800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1</v>
      </c>
      <c r="AY97">
        <v>10</v>
      </c>
      <c r="AZ97">
        <v>0</v>
      </c>
      <c r="BA97">
        <v>0</v>
      </c>
      <c r="BC97">
        <v>0</v>
      </c>
      <c r="BE97">
        <v>0</v>
      </c>
      <c r="BH97">
        <v>0</v>
      </c>
      <c r="BJ97">
        <v>0</v>
      </c>
      <c r="BL97">
        <v>0</v>
      </c>
      <c r="BN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0</v>
      </c>
      <c r="CQ97">
        <v>0</v>
      </c>
      <c r="CS97">
        <v>478</v>
      </c>
      <c r="CT97" t="s">
        <v>1795</v>
      </c>
      <c r="CU97">
        <v>478</v>
      </c>
      <c r="CX97">
        <v>1</v>
      </c>
      <c r="CZ97">
        <f t="shared" si="2"/>
        <v>0</v>
      </c>
      <c r="DB97">
        <v>4.8600000000000003</v>
      </c>
      <c r="DC97">
        <v>62273</v>
      </c>
      <c r="DD97" t="s">
        <v>1794</v>
      </c>
      <c r="DE97">
        <v>62273</v>
      </c>
      <c r="DF97">
        <f t="shared" si="3"/>
        <v>4.7942997883496643</v>
      </c>
      <c r="DG97" t="s">
        <v>410</v>
      </c>
      <c r="DH97">
        <v>0</v>
      </c>
      <c r="DI97">
        <v>0</v>
      </c>
      <c r="DJ97">
        <v>0</v>
      </c>
      <c r="DK97">
        <v>0</v>
      </c>
      <c r="DL97">
        <v>0</v>
      </c>
      <c r="DM97">
        <v>0</v>
      </c>
    </row>
    <row r="98" spans="1:117" x14ac:dyDescent="0.25">
      <c r="A98" t="s">
        <v>1356</v>
      </c>
      <c r="B98">
        <v>281</v>
      </c>
      <c r="C98">
        <v>1</v>
      </c>
      <c r="D98">
        <v>281</v>
      </c>
      <c r="F98" t="s">
        <v>1357</v>
      </c>
      <c r="G98">
        <v>280719</v>
      </c>
      <c r="H98">
        <v>1</v>
      </c>
      <c r="I98">
        <v>53</v>
      </c>
      <c r="J98" t="s">
        <v>112</v>
      </c>
      <c r="K98" t="s">
        <v>782</v>
      </c>
      <c r="L98">
        <v>0</v>
      </c>
      <c r="M98">
        <v>5</v>
      </c>
      <c r="N98">
        <v>5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X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1</v>
      </c>
      <c r="AH98">
        <v>0</v>
      </c>
      <c r="AJ98">
        <v>0</v>
      </c>
      <c r="AK98" t="s">
        <v>866</v>
      </c>
      <c r="AL98">
        <v>2</v>
      </c>
      <c r="AM98">
        <v>350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Z98">
        <v>0</v>
      </c>
      <c r="BA98">
        <v>0</v>
      </c>
      <c r="BC98">
        <v>0</v>
      </c>
      <c r="BE98">
        <v>0</v>
      </c>
      <c r="BH98">
        <v>0</v>
      </c>
      <c r="BJ98">
        <v>0</v>
      </c>
      <c r="BL98">
        <v>0</v>
      </c>
      <c r="BN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0</v>
      </c>
      <c r="CP98">
        <v>0</v>
      </c>
      <c r="CQ98">
        <v>0</v>
      </c>
      <c r="CS98">
        <v>612</v>
      </c>
      <c r="CT98" t="s">
        <v>1796</v>
      </c>
      <c r="CU98">
        <v>106</v>
      </c>
      <c r="CV98">
        <v>1</v>
      </c>
      <c r="CX98">
        <v>1</v>
      </c>
      <c r="CZ98">
        <f t="shared" si="2"/>
        <v>0</v>
      </c>
      <c r="DB98">
        <v>4.79</v>
      </c>
      <c r="DC98">
        <v>62440</v>
      </c>
      <c r="DD98" t="s">
        <v>1794</v>
      </c>
      <c r="DE98">
        <v>62440</v>
      </c>
      <c r="DF98">
        <f t="shared" si="3"/>
        <v>4.7954628943903801</v>
      </c>
      <c r="DG98" t="s">
        <v>410</v>
      </c>
      <c r="DH98">
        <v>1</v>
      </c>
      <c r="DI98">
        <v>0</v>
      </c>
      <c r="DJ98">
        <v>0</v>
      </c>
      <c r="DK98">
        <v>0</v>
      </c>
      <c r="DL98">
        <v>1</v>
      </c>
      <c r="DM98">
        <v>0</v>
      </c>
    </row>
    <row r="99" spans="1:117" x14ac:dyDescent="0.25">
      <c r="A99" t="s">
        <v>441</v>
      </c>
      <c r="B99">
        <v>65</v>
      </c>
      <c r="C99">
        <v>1</v>
      </c>
      <c r="D99">
        <v>65</v>
      </c>
      <c r="F99" t="s">
        <v>442</v>
      </c>
      <c r="G99">
        <v>549.31399999999996</v>
      </c>
      <c r="H99">
        <v>1</v>
      </c>
      <c r="I99">
        <v>22</v>
      </c>
      <c r="J99" t="s">
        <v>101</v>
      </c>
      <c r="K99" t="s">
        <v>443</v>
      </c>
      <c r="L99">
        <v>0</v>
      </c>
      <c r="M99">
        <v>5</v>
      </c>
      <c r="N99">
        <v>5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X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J99">
        <v>1</v>
      </c>
      <c r="AL99">
        <v>3</v>
      </c>
      <c r="AM99">
        <v>0</v>
      </c>
      <c r="AN99">
        <v>0</v>
      </c>
      <c r="AO99">
        <v>1</v>
      </c>
      <c r="AP99">
        <v>0</v>
      </c>
      <c r="AQ99">
        <v>0</v>
      </c>
      <c r="AR99">
        <v>1</v>
      </c>
      <c r="AS99">
        <v>1</v>
      </c>
      <c r="AT99">
        <v>1</v>
      </c>
      <c r="AU99">
        <v>0</v>
      </c>
      <c r="AV99">
        <v>1</v>
      </c>
      <c r="AW99">
        <v>0</v>
      </c>
      <c r="AX99">
        <v>1</v>
      </c>
      <c r="AY99">
        <v>10</v>
      </c>
      <c r="AZ99">
        <v>0</v>
      </c>
      <c r="BA99">
        <v>0</v>
      </c>
      <c r="BC99">
        <v>1</v>
      </c>
      <c r="BE99">
        <v>0</v>
      </c>
      <c r="BH99">
        <v>0</v>
      </c>
      <c r="BJ99">
        <v>0</v>
      </c>
      <c r="BL99">
        <v>0</v>
      </c>
      <c r="BN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S99">
        <v>635</v>
      </c>
      <c r="CT99" t="s">
        <v>1796</v>
      </c>
      <c r="CU99">
        <v>249</v>
      </c>
      <c r="CV99">
        <v>1</v>
      </c>
      <c r="CX99">
        <v>1</v>
      </c>
      <c r="CZ99">
        <f t="shared" si="2"/>
        <v>0</v>
      </c>
      <c r="DC99">
        <v>80004</v>
      </c>
      <c r="DD99" t="s">
        <v>1794</v>
      </c>
      <c r="DE99">
        <v>80004</v>
      </c>
      <c r="DF99">
        <f t="shared" si="3"/>
        <v>4.9031117011731888</v>
      </c>
      <c r="DG99" t="s">
        <v>410</v>
      </c>
      <c r="DH99">
        <v>0</v>
      </c>
      <c r="DI99">
        <v>0</v>
      </c>
      <c r="DJ99">
        <v>0</v>
      </c>
      <c r="DK99">
        <v>0</v>
      </c>
      <c r="DL99">
        <v>0</v>
      </c>
      <c r="DM99">
        <v>0</v>
      </c>
    </row>
    <row r="100" spans="1:117" x14ac:dyDescent="0.25">
      <c r="A100" t="s">
        <v>1069</v>
      </c>
      <c r="B100">
        <v>206</v>
      </c>
      <c r="C100">
        <v>1</v>
      </c>
      <c r="D100">
        <v>206</v>
      </c>
      <c r="F100" t="s">
        <v>1070</v>
      </c>
      <c r="G100">
        <v>533.91200000000003</v>
      </c>
      <c r="H100">
        <v>0</v>
      </c>
      <c r="I100">
        <v>53</v>
      </c>
      <c r="J100" t="s">
        <v>101</v>
      </c>
      <c r="K100" t="s">
        <v>1071</v>
      </c>
      <c r="L100">
        <v>0</v>
      </c>
      <c r="M100">
        <v>5</v>
      </c>
      <c r="N100">
        <v>5</v>
      </c>
      <c r="P100">
        <v>1</v>
      </c>
      <c r="Q100">
        <v>0</v>
      </c>
      <c r="R100">
        <v>0</v>
      </c>
      <c r="S100">
        <v>0</v>
      </c>
      <c r="T100">
        <v>1</v>
      </c>
      <c r="U100">
        <v>1</v>
      </c>
      <c r="V100">
        <v>0</v>
      </c>
      <c r="X100">
        <v>0</v>
      </c>
      <c r="Z100" t="s">
        <v>1072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1</v>
      </c>
      <c r="AJ100">
        <v>0</v>
      </c>
      <c r="AK100" t="s">
        <v>147</v>
      </c>
      <c r="AL100">
        <v>2</v>
      </c>
      <c r="AM100">
        <v>3000</v>
      </c>
      <c r="AN100">
        <v>1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Z100">
        <v>0</v>
      </c>
      <c r="BA100">
        <v>0</v>
      </c>
      <c r="BC100">
        <v>0</v>
      </c>
      <c r="BE100">
        <v>0</v>
      </c>
      <c r="BH100">
        <v>0</v>
      </c>
      <c r="BJ100">
        <v>0</v>
      </c>
      <c r="BL100">
        <v>0</v>
      </c>
      <c r="BN100">
        <v>0</v>
      </c>
      <c r="BQ100">
        <v>0</v>
      </c>
      <c r="BR100">
        <v>1</v>
      </c>
      <c r="BS100">
        <v>1</v>
      </c>
      <c r="BT100">
        <v>0</v>
      </c>
      <c r="BU100">
        <v>1</v>
      </c>
      <c r="BV100">
        <v>0</v>
      </c>
      <c r="BW100">
        <v>0</v>
      </c>
      <c r="BX100">
        <v>0</v>
      </c>
      <c r="BY100">
        <v>1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S100">
        <v>641</v>
      </c>
      <c r="CT100" t="s">
        <v>1796</v>
      </c>
      <c r="CU100">
        <v>293</v>
      </c>
      <c r="CV100">
        <v>1</v>
      </c>
      <c r="CX100">
        <v>1</v>
      </c>
      <c r="CZ100">
        <f t="shared" si="2"/>
        <v>0</v>
      </c>
      <c r="DB100">
        <v>4.9000000000000004</v>
      </c>
      <c r="DC100">
        <v>80099</v>
      </c>
      <c r="DD100" t="s">
        <v>1794</v>
      </c>
      <c r="DE100">
        <v>80099</v>
      </c>
      <c r="DF100">
        <f t="shared" si="3"/>
        <v>4.9036270941467484</v>
      </c>
      <c r="DG100" t="s">
        <v>1222</v>
      </c>
      <c r="DH100">
        <v>1</v>
      </c>
      <c r="DI100">
        <v>0</v>
      </c>
      <c r="DJ100">
        <v>1</v>
      </c>
      <c r="DK100">
        <v>0</v>
      </c>
      <c r="DL100">
        <v>0</v>
      </c>
      <c r="DM100">
        <v>0</v>
      </c>
    </row>
    <row r="101" spans="1:117" x14ac:dyDescent="0.25">
      <c r="A101" t="s">
        <v>1383</v>
      </c>
      <c r="B101">
        <v>288</v>
      </c>
      <c r="C101">
        <v>1</v>
      </c>
      <c r="D101">
        <v>288</v>
      </c>
      <c r="E101" t="s">
        <v>1384</v>
      </c>
      <c r="F101" t="s">
        <v>1385</v>
      </c>
      <c r="G101">
        <v>353914</v>
      </c>
      <c r="H101">
        <v>0</v>
      </c>
      <c r="I101">
        <v>28</v>
      </c>
      <c r="J101" t="s">
        <v>112</v>
      </c>
      <c r="K101" t="s">
        <v>1386</v>
      </c>
      <c r="L101">
        <v>0</v>
      </c>
      <c r="M101">
        <v>5</v>
      </c>
      <c r="N101">
        <v>5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X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1</v>
      </c>
      <c r="AH101">
        <v>0</v>
      </c>
      <c r="AI101" t="s">
        <v>216</v>
      </c>
      <c r="AJ101">
        <v>1</v>
      </c>
      <c r="AL101">
        <v>1</v>
      </c>
      <c r="AM101">
        <v>850</v>
      </c>
      <c r="AN101">
        <v>1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Z101">
        <v>0</v>
      </c>
      <c r="BA101">
        <v>0</v>
      </c>
      <c r="BC101">
        <v>0</v>
      </c>
      <c r="BE101">
        <v>0</v>
      </c>
      <c r="BH101">
        <v>0</v>
      </c>
      <c r="BJ101">
        <v>0</v>
      </c>
      <c r="BL101">
        <v>0</v>
      </c>
      <c r="BN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0</v>
      </c>
      <c r="CS101">
        <v>819</v>
      </c>
      <c r="CT101" t="s">
        <v>1796</v>
      </c>
      <c r="CU101">
        <v>819</v>
      </c>
      <c r="CV101">
        <v>1</v>
      </c>
      <c r="CX101">
        <v>1</v>
      </c>
      <c r="CZ101">
        <f t="shared" si="2"/>
        <v>0</v>
      </c>
      <c r="DB101">
        <v>5.33</v>
      </c>
      <c r="DC101">
        <v>231998</v>
      </c>
      <c r="DD101" t="s">
        <v>1794</v>
      </c>
      <c r="DE101">
        <v>231998</v>
      </c>
      <c r="DF101">
        <f t="shared" si="3"/>
        <v>5.3654842409568149</v>
      </c>
      <c r="DG101" t="s">
        <v>134</v>
      </c>
      <c r="DH101">
        <v>1</v>
      </c>
      <c r="DI101">
        <v>0</v>
      </c>
      <c r="DJ101">
        <v>1</v>
      </c>
      <c r="DK101">
        <v>0</v>
      </c>
      <c r="DL101">
        <v>1</v>
      </c>
      <c r="DM101">
        <v>0</v>
      </c>
    </row>
    <row r="102" spans="1:117" x14ac:dyDescent="0.25">
      <c r="A102" t="s">
        <v>1401</v>
      </c>
      <c r="B102">
        <v>293</v>
      </c>
      <c r="C102">
        <v>1</v>
      </c>
      <c r="D102">
        <v>293</v>
      </c>
      <c r="E102" t="s">
        <v>1402</v>
      </c>
      <c r="F102" t="s">
        <v>1403</v>
      </c>
      <c r="G102">
        <v>531194</v>
      </c>
      <c r="H102">
        <v>0</v>
      </c>
      <c r="I102">
        <v>44</v>
      </c>
      <c r="J102" t="s">
        <v>112</v>
      </c>
      <c r="K102" t="s">
        <v>1404</v>
      </c>
      <c r="L102">
        <v>0</v>
      </c>
      <c r="M102">
        <v>1</v>
      </c>
      <c r="N102">
        <v>6</v>
      </c>
      <c r="P102">
        <v>1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1</v>
      </c>
      <c r="X102">
        <v>0</v>
      </c>
      <c r="Z102">
        <v>2008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1</v>
      </c>
      <c r="AJ102">
        <v>1</v>
      </c>
      <c r="AL102">
        <v>4</v>
      </c>
      <c r="AM102">
        <v>7000</v>
      </c>
      <c r="AN102">
        <v>0</v>
      </c>
      <c r="AO102">
        <v>0</v>
      </c>
      <c r="AP102">
        <v>0</v>
      </c>
      <c r="AQ102">
        <v>0</v>
      </c>
      <c r="AR102">
        <v>1</v>
      </c>
      <c r="AS102">
        <v>1</v>
      </c>
      <c r="AT102">
        <v>0</v>
      </c>
      <c r="AU102">
        <v>0</v>
      </c>
      <c r="AV102">
        <v>1</v>
      </c>
      <c r="AW102">
        <v>0</v>
      </c>
      <c r="AX102">
        <v>1</v>
      </c>
      <c r="AY102">
        <v>15</v>
      </c>
      <c r="AZ102">
        <v>0</v>
      </c>
      <c r="BA102">
        <v>0</v>
      </c>
      <c r="BC102">
        <v>0</v>
      </c>
      <c r="BE102">
        <v>0</v>
      </c>
      <c r="BH102">
        <v>0</v>
      </c>
      <c r="BJ102">
        <v>0</v>
      </c>
      <c r="BL102">
        <v>0</v>
      </c>
      <c r="BN102">
        <v>0</v>
      </c>
      <c r="BQ102">
        <v>0</v>
      </c>
      <c r="BR102">
        <v>0</v>
      </c>
      <c r="BS102">
        <v>1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1</v>
      </c>
      <c r="BZ102">
        <v>0</v>
      </c>
      <c r="CA102">
        <v>1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S102">
        <v>1132</v>
      </c>
      <c r="CT102" t="s">
        <v>1796</v>
      </c>
      <c r="CU102">
        <v>235</v>
      </c>
      <c r="CV102">
        <v>1</v>
      </c>
      <c r="CX102">
        <v>1</v>
      </c>
      <c r="CZ102">
        <f t="shared" si="2"/>
        <v>0</v>
      </c>
      <c r="DB102">
        <v>5.35</v>
      </c>
      <c r="DD102" t="s">
        <v>1794</v>
      </c>
      <c r="DE102">
        <v>600000</v>
      </c>
      <c r="DF102">
        <f t="shared" si="3"/>
        <v>5.7781512503836439</v>
      </c>
      <c r="DG102" t="s">
        <v>501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0</v>
      </c>
    </row>
    <row r="103" spans="1:117" x14ac:dyDescent="0.25">
      <c r="A103" t="s">
        <v>743</v>
      </c>
      <c r="B103">
        <v>129</v>
      </c>
      <c r="C103">
        <v>1</v>
      </c>
      <c r="D103">
        <v>129</v>
      </c>
      <c r="F103" t="s">
        <v>744</v>
      </c>
      <c r="G103">
        <v>550.92600000000004</v>
      </c>
      <c r="H103">
        <v>0</v>
      </c>
      <c r="I103">
        <v>35</v>
      </c>
      <c r="J103" t="s">
        <v>112</v>
      </c>
      <c r="K103" t="s">
        <v>572</v>
      </c>
      <c r="L103">
        <v>0</v>
      </c>
      <c r="M103">
        <v>5</v>
      </c>
      <c r="N103">
        <v>6</v>
      </c>
      <c r="P103">
        <v>1</v>
      </c>
      <c r="Q103">
        <v>0</v>
      </c>
      <c r="R103">
        <v>0</v>
      </c>
      <c r="S103">
        <v>0</v>
      </c>
      <c r="T103">
        <v>1</v>
      </c>
      <c r="U103">
        <v>0</v>
      </c>
      <c r="V103">
        <v>0</v>
      </c>
      <c r="X103">
        <v>0</v>
      </c>
      <c r="Z103">
        <v>2008</v>
      </c>
      <c r="AA103">
        <v>0</v>
      </c>
      <c r="AB103">
        <v>0</v>
      </c>
      <c r="AC103">
        <v>0</v>
      </c>
      <c r="AD103">
        <v>1</v>
      </c>
      <c r="AE103">
        <v>0</v>
      </c>
      <c r="AF103">
        <v>0</v>
      </c>
      <c r="AG103">
        <v>0</v>
      </c>
      <c r="AH103">
        <v>0</v>
      </c>
      <c r="AI103" t="s">
        <v>745</v>
      </c>
      <c r="AJ103">
        <v>0</v>
      </c>
      <c r="AK103" t="s">
        <v>499</v>
      </c>
      <c r="AL103">
        <v>4</v>
      </c>
      <c r="AM103">
        <v>4000</v>
      </c>
      <c r="AN103">
        <v>1</v>
      </c>
      <c r="AO103">
        <v>0</v>
      </c>
      <c r="AP103">
        <v>0</v>
      </c>
      <c r="AQ103">
        <v>1</v>
      </c>
      <c r="AR103">
        <v>0</v>
      </c>
      <c r="AS103">
        <v>1</v>
      </c>
      <c r="AT103">
        <v>0</v>
      </c>
      <c r="AU103">
        <v>0</v>
      </c>
      <c r="AV103">
        <v>1</v>
      </c>
      <c r="AW103">
        <v>0</v>
      </c>
      <c r="AX103">
        <v>1</v>
      </c>
      <c r="AY103">
        <v>22</v>
      </c>
      <c r="AZ103">
        <v>0</v>
      </c>
      <c r="BA103">
        <v>1</v>
      </c>
      <c r="BB103" t="s">
        <v>746</v>
      </c>
      <c r="BC103">
        <v>0</v>
      </c>
      <c r="BE103">
        <v>0</v>
      </c>
      <c r="BH103">
        <v>0</v>
      </c>
      <c r="BJ103">
        <v>0</v>
      </c>
      <c r="BL103">
        <v>0</v>
      </c>
      <c r="BN103">
        <v>0</v>
      </c>
      <c r="BQ103">
        <v>0</v>
      </c>
      <c r="BR103">
        <v>1</v>
      </c>
      <c r="BS103">
        <v>1</v>
      </c>
      <c r="BT103">
        <v>1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S103">
        <v>1276</v>
      </c>
      <c r="CT103" t="s">
        <v>1796</v>
      </c>
      <c r="CU103">
        <v>705</v>
      </c>
      <c r="CV103">
        <v>1</v>
      </c>
      <c r="CX103">
        <v>1</v>
      </c>
      <c r="CZ103">
        <f t="shared" si="2"/>
        <v>0</v>
      </c>
      <c r="DC103">
        <v>372419</v>
      </c>
      <c r="DD103" t="s">
        <v>1794</v>
      </c>
      <c r="DE103">
        <v>372419</v>
      </c>
      <c r="DF103">
        <f t="shared" si="3"/>
        <v>5.5710318296258023</v>
      </c>
      <c r="DG103" t="s">
        <v>1355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</row>
    <row r="104" spans="1:117" x14ac:dyDescent="0.25">
      <c r="A104" t="s">
        <v>1316</v>
      </c>
      <c r="B104">
        <v>269</v>
      </c>
      <c r="C104">
        <v>1</v>
      </c>
      <c r="D104">
        <v>269</v>
      </c>
      <c r="F104" t="s">
        <v>1317</v>
      </c>
      <c r="G104">
        <v>555210</v>
      </c>
      <c r="H104">
        <v>0</v>
      </c>
      <c r="I104">
        <v>40</v>
      </c>
      <c r="J104" t="s">
        <v>112</v>
      </c>
      <c r="K104" t="s">
        <v>225</v>
      </c>
      <c r="L104">
        <v>0</v>
      </c>
      <c r="M104">
        <v>6</v>
      </c>
      <c r="N104">
        <v>6</v>
      </c>
      <c r="P104">
        <v>1</v>
      </c>
      <c r="Q104">
        <v>1</v>
      </c>
      <c r="R104">
        <v>0</v>
      </c>
      <c r="S104">
        <v>0</v>
      </c>
      <c r="T104">
        <v>0</v>
      </c>
      <c r="U104">
        <v>0</v>
      </c>
      <c r="V104">
        <v>0</v>
      </c>
      <c r="W104" t="s">
        <v>952</v>
      </c>
      <c r="X104">
        <v>0</v>
      </c>
      <c r="Z104" t="s">
        <v>1318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 t="s">
        <v>1319</v>
      </c>
      <c r="AJ104">
        <v>0</v>
      </c>
      <c r="AK104" t="s">
        <v>535</v>
      </c>
      <c r="AL104">
        <v>3</v>
      </c>
      <c r="AM104">
        <v>2000</v>
      </c>
      <c r="AN104">
        <v>0</v>
      </c>
      <c r="AO104">
        <v>0</v>
      </c>
      <c r="AP104">
        <v>0</v>
      </c>
      <c r="AQ104">
        <v>0</v>
      </c>
      <c r="AR104">
        <v>1</v>
      </c>
      <c r="AS104">
        <v>1</v>
      </c>
      <c r="AT104">
        <v>0</v>
      </c>
      <c r="AU104">
        <v>0</v>
      </c>
      <c r="AV104">
        <v>1</v>
      </c>
      <c r="AW104">
        <v>0</v>
      </c>
      <c r="AX104">
        <v>0</v>
      </c>
      <c r="AZ104">
        <v>0</v>
      </c>
      <c r="BA104">
        <v>0</v>
      </c>
      <c r="BC104">
        <v>1</v>
      </c>
      <c r="BE104">
        <v>0</v>
      </c>
      <c r="BH104">
        <v>0</v>
      </c>
      <c r="BJ104">
        <v>0</v>
      </c>
      <c r="BL104">
        <v>0</v>
      </c>
      <c r="BN104">
        <v>0</v>
      </c>
      <c r="BQ104">
        <v>0</v>
      </c>
      <c r="BR104">
        <v>0</v>
      </c>
      <c r="BS104">
        <v>1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1</v>
      </c>
      <c r="CS104">
        <v>26</v>
      </c>
      <c r="CT104" t="s">
        <v>1794</v>
      </c>
      <c r="CU104">
        <v>26</v>
      </c>
      <c r="CV104">
        <v>0</v>
      </c>
      <c r="CW104">
        <v>1425837</v>
      </c>
      <c r="CX104">
        <v>1425837</v>
      </c>
      <c r="CY104">
        <v>6.15</v>
      </c>
      <c r="CZ104">
        <f t="shared" si="2"/>
        <v>6.1540698803218001</v>
      </c>
      <c r="DB104">
        <v>5.8</v>
      </c>
      <c r="DC104">
        <v>650000</v>
      </c>
      <c r="DD104" t="s">
        <v>1794</v>
      </c>
      <c r="DE104">
        <v>650000</v>
      </c>
      <c r="DF104">
        <f t="shared" si="3"/>
        <v>5.8129133566428557</v>
      </c>
      <c r="DG104" t="s">
        <v>1783</v>
      </c>
      <c r="DH104">
        <v>1</v>
      </c>
      <c r="DI104">
        <v>0</v>
      </c>
      <c r="DJ104">
        <v>0</v>
      </c>
      <c r="DK104">
        <v>0</v>
      </c>
      <c r="DL104">
        <v>1</v>
      </c>
      <c r="DM104">
        <v>0</v>
      </c>
    </row>
    <row r="105" spans="1:117" x14ac:dyDescent="0.25">
      <c r="A105" t="s">
        <v>678</v>
      </c>
      <c r="B105">
        <v>114</v>
      </c>
      <c r="C105">
        <v>1</v>
      </c>
      <c r="D105">
        <v>114</v>
      </c>
      <c r="E105" t="s">
        <v>679</v>
      </c>
      <c r="F105" t="s">
        <v>1725</v>
      </c>
      <c r="G105">
        <v>23.199000000000002</v>
      </c>
      <c r="H105">
        <v>0</v>
      </c>
      <c r="I105">
        <v>41</v>
      </c>
      <c r="J105" t="s">
        <v>123</v>
      </c>
      <c r="K105" t="s">
        <v>680</v>
      </c>
      <c r="L105">
        <v>0</v>
      </c>
      <c r="M105">
        <v>6</v>
      </c>
      <c r="N105">
        <v>6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X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 t="s">
        <v>681</v>
      </c>
      <c r="AJ105">
        <v>1</v>
      </c>
      <c r="AL105">
        <v>1</v>
      </c>
      <c r="AM105">
        <v>2000</v>
      </c>
      <c r="AN105">
        <v>1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1</v>
      </c>
      <c r="AY105">
        <v>6</v>
      </c>
      <c r="AZ105">
        <v>0</v>
      </c>
      <c r="BA105">
        <v>1</v>
      </c>
      <c r="BB105" t="s">
        <v>682</v>
      </c>
      <c r="BC105">
        <v>0</v>
      </c>
      <c r="BE105">
        <v>1</v>
      </c>
      <c r="BF105" t="s">
        <v>683</v>
      </c>
      <c r="BG105">
        <v>2</v>
      </c>
      <c r="BH105">
        <v>0</v>
      </c>
      <c r="BJ105">
        <v>0</v>
      </c>
      <c r="BL105">
        <v>0</v>
      </c>
      <c r="BN105">
        <v>0</v>
      </c>
      <c r="BQ105">
        <v>0</v>
      </c>
      <c r="BR105">
        <v>0</v>
      </c>
      <c r="BS105">
        <v>1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1</v>
      </c>
      <c r="CS105">
        <v>220</v>
      </c>
      <c r="CT105" t="s">
        <v>1795</v>
      </c>
      <c r="CU105">
        <v>220</v>
      </c>
      <c r="CV105">
        <v>0</v>
      </c>
      <c r="CW105">
        <v>30493</v>
      </c>
      <c r="CX105">
        <v>30493</v>
      </c>
      <c r="CY105">
        <v>4.4800000000000004</v>
      </c>
      <c r="CZ105">
        <f t="shared" si="2"/>
        <v>4.4842001537636316</v>
      </c>
      <c r="DB105">
        <v>5.87</v>
      </c>
      <c r="DC105">
        <v>735067</v>
      </c>
      <c r="DD105" t="s">
        <v>1794</v>
      </c>
      <c r="DE105">
        <v>735067</v>
      </c>
      <c r="DF105">
        <f t="shared" si="3"/>
        <v>5.8663269260286102</v>
      </c>
      <c r="DG105" t="s">
        <v>888</v>
      </c>
      <c r="DH105">
        <v>1</v>
      </c>
      <c r="DI105">
        <v>0</v>
      </c>
      <c r="DJ105">
        <v>1</v>
      </c>
      <c r="DK105">
        <v>0</v>
      </c>
      <c r="DL105">
        <v>0</v>
      </c>
      <c r="DM105">
        <v>0</v>
      </c>
    </row>
    <row r="106" spans="1:117" x14ac:dyDescent="0.25">
      <c r="A106" t="s">
        <v>1001</v>
      </c>
      <c r="B106">
        <v>188</v>
      </c>
      <c r="C106">
        <v>1</v>
      </c>
      <c r="D106">
        <v>188</v>
      </c>
      <c r="F106" t="s">
        <v>1002</v>
      </c>
      <c r="G106">
        <v>123039</v>
      </c>
      <c r="H106">
        <v>0</v>
      </c>
      <c r="I106">
        <v>53</v>
      </c>
      <c r="J106" t="s">
        <v>112</v>
      </c>
      <c r="L106">
        <v>1</v>
      </c>
      <c r="M106">
        <v>6</v>
      </c>
      <c r="N106">
        <v>6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X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 t="s">
        <v>1003</v>
      </c>
      <c r="AJ106">
        <v>0</v>
      </c>
      <c r="AK106" t="s">
        <v>912</v>
      </c>
      <c r="AL106">
        <v>2</v>
      </c>
      <c r="AM106">
        <v>1800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Z106">
        <v>1</v>
      </c>
      <c r="BA106">
        <v>0</v>
      </c>
      <c r="BC106">
        <v>1</v>
      </c>
      <c r="BE106">
        <v>0</v>
      </c>
      <c r="BH106">
        <v>0</v>
      </c>
      <c r="BJ106">
        <v>0</v>
      </c>
      <c r="BL106">
        <v>0</v>
      </c>
      <c r="BN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S106">
        <v>270</v>
      </c>
      <c r="CT106" t="s">
        <v>1795</v>
      </c>
      <c r="CU106">
        <v>63</v>
      </c>
      <c r="CV106">
        <v>1</v>
      </c>
      <c r="CX106">
        <v>1</v>
      </c>
      <c r="CZ106">
        <f t="shared" si="2"/>
        <v>0</v>
      </c>
      <c r="DB106">
        <v>5.88</v>
      </c>
      <c r="DC106">
        <v>762939</v>
      </c>
      <c r="DD106" t="s">
        <v>1794</v>
      </c>
      <c r="DE106">
        <v>762939</v>
      </c>
      <c r="DF106">
        <f t="shared" si="3"/>
        <v>5.8824898157760641</v>
      </c>
      <c r="DG106" t="s">
        <v>1547</v>
      </c>
      <c r="DH106">
        <v>1</v>
      </c>
      <c r="DI106">
        <v>0</v>
      </c>
      <c r="DJ106">
        <v>0</v>
      </c>
      <c r="DK106">
        <v>0</v>
      </c>
      <c r="DL106">
        <v>1</v>
      </c>
      <c r="DM106">
        <v>0</v>
      </c>
    </row>
    <row r="107" spans="1:117" x14ac:dyDescent="0.25">
      <c r="A107" t="s">
        <v>946</v>
      </c>
      <c r="B107">
        <v>176</v>
      </c>
      <c r="C107">
        <v>1</v>
      </c>
      <c r="D107">
        <v>176</v>
      </c>
      <c r="F107" t="s">
        <v>947</v>
      </c>
      <c r="G107">
        <v>307894</v>
      </c>
      <c r="H107">
        <v>1</v>
      </c>
      <c r="I107">
        <v>71</v>
      </c>
      <c r="J107" t="s">
        <v>112</v>
      </c>
      <c r="K107" t="s">
        <v>782</v>
      </c>
      <c r="L107">
        <v>1</v>
      </c>
      <c r="M107">
        <v>6</v>
      </c>
      <c r="N107">
        <v>6</v>
      </c>
      <c r="P107">
        <v>1</v>
      </c>
      <c r="Q107">
        <v>0</v>
      </c>
      <c r="R107">
        <v>1</v>
      </c>
      <c r="S107">
        <v>0</v>
      </c>
      <c r="T107">
        <v>1</v>
      </c>
      <c r="U107">
        <v>0</v>
      </c>
      <c r="V107">
        <v>0</v>
      </c>
      <c r="X107">
        <v>0</v>
      </c>
      <c r="Z107" t="s">
        <v>948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1</v>
      </c>
      <c r="AG107">
        <v>0</v>
      </c>
      <c r="AH107">
        <v>0</v>
      </c>
      <c r="AI107" t="s">
        <v>132</v>
      </c>
      <c r="AJ107">
        <v>0</v>
      </c>
      <c r="AK107" t="s">
        <v>211</v>
      </c>
      <c r="AL107">
        <v>5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Z107">
        <v>0</v>
      </c>
      <c r="BA107">
        <v>0</v>
      </c>
      <c r="BC107">
        <v>0</v>
      </c>
      <c r="BE107">
        <v>0</v>
      </c>
      <c r="BH107">
        <v>0</v>
      </c>
      <c r="BJ107">
        <v>1</v>
      </c>
      <c r="BK107" s="1">
        <v>41214</v>
      </c>
      <c r="BL107">
        <v>1</v>
      </c>
      <c r="BN107">
        <v>0</v>
      </c>
      <c r="BQ107">
        <v>0</v>
      </c>
      <c r="BR107">
        <v>0</v>
      </c>
      <c r="BS107">
        <v>1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1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 t="s">
        <v>349</v>
      </c>
      <c r="CS107">
        <v>305</v>
      </c>
      <c r="CT107" t="s">
        <v>1795</v>
      </c>
      <c r="CU107">
        <v>305</v>
      </c>
      <c r="CV107">
        <v>0</v>
      </c>
      <c r="CW107">
        <v>69</v>
      </c>
      <c r="CX107">
        <v>69</v>
      </c>
      <c r="CZ107">
        <f t="shared" si="2"/>
        <v>1.8388490907372552</v>
      </c>
      <c r="DB107">
        <v>6.11</v>
      </c>
      <c r="DC107">
        <v>1295468</v>
      </c>
      <c r="DD107" t="s">
        <v>1794</v>
      </c>
      <c r="DE107">
        <v>1295468</v>
      </c>
      <c r="DF107">
        <f t="shared" si="3"/>
        <v>6.1124266897301318</v>
      </c>
      <c r="DG107" t="s">
        <v>221</v>
      </c>
      <c r="DH107">
        <v>1</v>
      </c>
      <c r="DI107">
        <v>0</v>
      </c>
      <c r="DJ107">
        <v>0</v>
      </c>
      <c r="DK107">
        <v>0</v>
      </c>
      <c r="DL107">
        <v>1</v>
      </c>
      <c r="DM107">
        <v>0</v>
      </c>
    </row>
    <row r="108" spans="1:117" x14ac:dyDescent="0.25">
      <c r="A108" t="s">
        <v>1295</v>
      </c>
      <c r="B108">
        <v>264</v>
      </c>
      <c r="C108">
        <v>1</v>
      </c>
      <c r="D108">
        <v>264</v>
      </c>
      <c r="F108" t="s">
        <v>1296</v>
      </c>
      <c r="G108">
        <v>563.274</v>
      </c>
      <c r="H108">
        <v>0</v>
      </c>
      <c r="I108">
        <v>53</v>
      </c>
      <c r="J108" t="s">
        <v>123</v>
      </c>
      <c r="K108" t="s">
        <v>1297</v>
      </c>
      <c r="L108">
        <v>1</v>
      </c>
      <c r="M108">
        <v>6</v>
      </c>
      <c r="N108">
        <v>6</v>
      </c>
      <c r="P108">
        <v>1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 t="s">
        <v>1298</v>
      </c>
      <c r="X108">
        <v>0</v>
      </c>
      <c r="Z108">
        <v>2008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1</v>
      </c>
      <c r="AH108">
        <v>1</v>
      </c>
      <c r="AJ108">
        <v>0</v>
      </c>
      <c r="AK108" t="s">
        <v>450</v>
      </c>
      <c r="AL108">
        <v>1</v>
      </c>
      <c r="AM108">
        <v>700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Z108">
        <v>1</v>
      </c>
      <c r="BA108">
        <v>0</v>
      </c>
      <c r="BC108">
        <v>1</v>
      </c>
      <c r="BE108">
        <v>0</v>
      </c>
      <c r="BH108">
        <v>0</v>
      </c>
      <c r="BJ108">
        <v>0</v>
      </c>
      <c r="BL108">
        <v>0</v>
      </c>
      <c r="BN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S108">
        <v>369</v>
      </c>
      <c r="CT108" t="s">
        <v>1795</v>
      </c>
      <c r="CU108">
        <v>369</v>
      </c>
      <c r="CV108">
        <v>1</v>
      </c>
      <c r="CX108">
        <v>1</v>
      </c>
      <c r="CZ108">
        <f t="shared" si="2"/>
        <v>0</v>
      </c>
      <c r="DB108">
        <v>6.15</v>
      </c>
      <c r="DC108">
        <v>1425837</v>
      </c>
      <c r="DD108" t="s">
        <v>1794</v>
      </c>
      <c r="DE108">
        <v>1425837</v>
      </c>
      <c r="DF108">
        <f t="shared" si="3"/>
        <v>6.1540698803218001</v>
      </c>
      <c r="DG108" t="s">
        <v>541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</row>
    <row r="109" spans="1:117" x14ac:dyDescent="0.25">
      <c r="A109" t="s">
        <v>202</v>
      </c>
      <c r="B109">
        <v>18</v>
      </c>
      <c r="C109">
        <v>1</v>
      </c>
      <c r="D109">
        <v>18</v>
      </c>
      <c r="E109" t="s">
        <v>203</v>
      </c>
      <c r="F109" t="s">
        <v>1705</v>
      </c>
      <c r="G109">
        <v>256.60599999999999</v>
      </c>
      <c r="H109">
        <v>0</v>
      </c>
      <c r="I109">
        <v>21</v>
      </c>
      <c r="J109" t="s">
        <v>112</v>
      </c>
      <c r="K109" t="s">
        <v>163</v>
      </c>
      <c r="L109">
        <v>0</v>
      </c>
      <c r="M109">
        <v>6</v>
      </c>
      <c r="N109">
        <v>6</v>
      </c>
      <c r="P109">
        <v>1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 t="s">
        <v>152</v>
      </c>
      <c r="X109">
        <v>0</v>
      </c>
      <c r="Z109">
        <v>2007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J109">
        <v>1</v>
      </c>
      <c r="AL109">
        <v>4</v>
      </c>
      <c r="AM109">
        <v>10000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Z109">
        <v>0</v>
      </c>
      <c r="BA109">
        <v>0</v>
      </c>
      <c r="BC109">
        <v>0</v>
      </c>
      <c r="BE109">
        <v>1</v>
      </c>
      <c r="BF109" t="s">
        <v>204</v>
      </c>
      <c r="BG109">
        <v>3</v>
      </c>
      <c r="BH109">
        <v>1</v>
      </c>
      <c r="BI109" t="s">
        <v>204</v>
      </c>
      <c r="BJ109">
        <v>0</v>
      </c>
      <c r="BL109">
        <v>0</v>
      </c>
      <c r="BN109">
        <v>0</v>
      </c>
      <c r="BQ109">
        <v>0</v>
      </c>
      <c r="BR109">
        <v>0</v>
      </c>
      <c r="BS109">
        <v>1</v>
      </c>
      <c r="BT109">
        <v>0</v>
      </c>
      <c r="BU109">
        <v>1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S109">
        <v>462</v>
      </c>
      <c r="CT109" t="s">
        <v>1795</v>
      </c>
      <c r="CU109">
        <v>19</v>
      </c>
      <c r="CV109">
        <v>1</v>
      </c>
      <c r="CX109">
        <v>1</v>
      </c>
      <c r="CZ109">
        <f t="shared" si="2"/>
        <v>0</v>
      </c>
      <c r="DB109">
        <v>6.49</v>
      </c>
      <c r="DC109">
        <v>3141242</v>
      </c>
      <c r="DD109" t="s">
        <v>1794</v>
      </c>
      <c r="DE109">
        <v>3141242</v>
      </c>
      <c r="DF109">
        <f t="shared" si="3"/>
        <v>6.4971013955567711</v>
      </c>
      <c r="DG109" t="s">
        <v>732</v>
      </c>
      <c r="DH109">
        <v>1</v>
      </c>
      <c r="DI109">
        <v>0</v>
      </c>
      <c r="DJ109">
        <v>1</v>
      </c>
      <c r="DK109">
        <v>0</v>
      </c>
      <c r="DL109">
        <v>0</v>
      </c>
      <c r="DM109">
        <v>0</v>
      </c>
    </row>
    <row r="110" spans="1:117" x14ac:dyDescent="0.25">
      <c r="A110" t="s">
        <v>1331</v>
      </c>
      <c r="B110">
        <v>273</v>
      </c>
      <c r="C110">
        <v>1</v>
      </c>
      <c r="D110">
        <v>273</v>
      </c>
      <c r="F110" t="s">
        <v>1332</v>
      </c>
      <c r="G110">
        <v>569205</v>
      </c>
      <c r="H110">
        <v>0</v>
      </c>
      <c r="I110">
        <v>49</v>
      </c>
      <c r="J110" t="s">
        <v>101</v>
      </c>
      <c r="L110">
        <v>0</v>
      </c>
      <c r="M110">
        <v>6</v>
      </c>
      <c r="N110">
        <v>6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X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1</v>
      </c>
      <c r="AH110">
        <v>0</v>
      </c>
      <c r="AI110" t="s">
        <v>216</v>
      </c>
      <c r="AJ110">
        <v>0</v>
      </c>
      <c r="AK110" t="s">
        <v>450</v>
      </c>
      <c r="AL110">
        <v>1</v>
      </c>
      <c r="AM110">
        <v>1500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1</v>
      </c>
      <c r="AY110">
        <v>15</v>
      </c>
      <c r="AZ110">
        <v>0</v>
      </c>
      <c r="BA110">
        <v>0</v>
      </c>
      <c r="BC110">
        <v>0</v>
      </c>
      <c r="BE110">
        <v>0</v>
      </c>
      <c r="BH110">
        <v>0</v>
      </c>
      <c r="BJ110">
        <v>0</v>
      </c>
      <c r="BL110">
        <v>0</v>
      </c>
      <c r="BN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0</v>
      </c>
      <c r="CS110">
        <v>529</v>
      </c>
      <c r="CT110" t="s">
        <v>1796</v>
      </c>
      <c r="CU110">
        <v>224</v>
      </c>
      <c r="CV110">
        <v>1</v>
      </c>
      <c r="CX110">
        <v>1</v>
      </c>
      <c r="CZ110">
        <f t="shared" si="2"/>
        <v>0</v>
      </c>
      <c r="DC110">
        <v>5541308</v>
      </c>
      <c r="DD110" t="s">
        <v>1794</v>
      </c>
      <c r="DE110">
        <v>5541308</v>
      </c>
      <c r="DF110">
        <f t="shared" si="3"/>
        <v>6.7436122900232718</v>
      </c>
      <c r="DG110" t="s">
        <v>1565</v>
      </c>
      <c r="DH110">
        <v>0</v>
      </c>
      <c r="DI110">
        <v>0</v>
      </c>
      <c r="DJ110">
        <v>0</v>
      </c>
      <c r="DK110">
        <v>0</v>
      </c>
      <c r="DL110">
        <v>0</v>
      </c>
      <c r="DM110">
        <v>0</v>
      </c>
    </row>
    <row r="111" spans="1:117" x14ac:dyDescent="0.25">
      <c r="A111" t="s">
        <v>720</v>
      </c>
      <c r="B111">
        <v>123</v>
      </c>
      <c r="C111">
        <v>1</v>
      </c>
      <c r="D111">
        <v>123</v>
      </c>
      <c r="F111" t="s">
        <v>721</v>
      </c>
      <c r="G111">
        <v>152.28</v>
      </c>
      <c r="H111">
        <v>1</v>
      </c>
      <c r="I111">
        <v>53</v>
      </c>
      <c r="J111" t="s">
        <v>123</v>
      </c>
      <c r="K111" t="s">
        <v>102</v>
      </c>
      <c r="L111">
        <v>0</v>
      </c>
      <c r="M111">
        <v>6</v>
      </c>
      <c r="N111">
        <v>6</v>
      </c>
      <c r="P111">
        <v>1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1</v>
      </c>
      <c r="X111">
        <v>0</v>
      </c>
      <c r="Z111">
        <v>2007</v>
      </c>
      <c r="AA111">
        <v>1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1</v>
      </c>
      <c r="AH111">
        <v>1</v>
      </c>
      <c r="AI111" t="s">
        <v>722</v>
      </c>
      <c r="AJ111">
        <v>0</v>
      </c>
      <c r="AK111" t="s">
        <v>211</v>
      </c>
      <c r="AL111">
        <v>5</v>
      </c>
      <c r="AM111">
        <v>1000</v>
      </c>
      <c r="AN111">
        <v>0</v>
      </c>
      <c r="AO111">
        <v>1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1</v>
      </c>
      <c r="AY111">
        <v>13</v>
      </c>
      <c r="BA111">
        <v>0</v>
      </c>
      <c r="BC111">
        <v>1</v>
      </c>
      <c r="BE111">
        <v>0</v>
      </c>
      <c r="BH111">
        <v>0</v>
      </c>
      <c r="BJ111">
        <v>0</v>
      </c>
      <c r="BL111">
        <v>0</v>
      </c>
      <c r="BN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0</v>
      </c>
      <c r="CP111">
        <v>0</v>
      </c>
      <c r="CQ111">
        <v>0</v>
      </c>
      <c r="CS111">
        <v>561</v>
      </c>
      <c r="CT111" t="s">
        <v>1796</v>
      </c>
      <c r="CU111">
        <v>174</v>
      </c>
      <c r="CV111">
        <v>1</v>
      </c>
      <c r="CX111">
        <v>1</v>
      </c>
      <c r="CZ111">
        <f t="shared" si="2"/>
        <v>0</v>
      </c>
      <c r="DC111">
        <v>1606363</v>
      </c>
      <c r="DD111" t="s">
        <v>1794</v>
      </c>
      <c r="DE111">
        <v>1606363</v>
      </c>
      <c r="DF111">
        <f t="shared" si="3"/>
        <v>6.2058436923020208</v>
      </c>
      <c r="DG111" t="s">
        <v>1730</v>
      </c>
      <c r="DH111">
        <v>0</v>
      </c>
      <c r="DI111">
        <v>0</v>
      </c>
      <c r="DJ111">
        <v>0</v>
      </c>
      <c r="DK111">
        <v>0</v>
      </c>
      <c r="DL111">
        <v>0</v>
      </c>
      <c r="DM111">
        <v>0</v>
      </c>
    </row>
    <row r="112" spans="1:117" x14ac:dyDescent="0.25">
      <c r="A112" t="s">
        <v>363</v>
      </c>
      <c r="B112">
        <v>49</v>
      </c>
      <c r="C112">
        <v>1</v>
      </c>
      <c r="D112">
        <v>49</v>
      </c>
      <c r="F112" t="s">
        <v>364</v>
      </c>
      <c r="G112">
        <v>546.452</v>
      </c>
      <c r="H112">
        <v>1</v>
      </c>
      <c r="I112">
        <v>40</v>
      </c>
      <c r="J112" t="s">
        <v>112</v>
      </c>
      <c r="K112" t="s">
        <v>102</v>
      </c>
      <c r="L112">
        <v>0</v>
      </c>
      <c r="M112">
        <v>6</v>
      </c>
      <c r="N112">
        <v>6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X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 t="s">
        <v>365</v>
      </c>
      <c r="AJ112">
        <v>0</v>
      </c>
      <c r="AK112" t="s">
        <v>366</v>
      </c>
      <c r="AL112">
        <v>4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Z112">
        <v>0</v>
      </c>
      <c r="BA112">
        <v>0</v>
      </c>
      <c r="BC112">
        <v>0</v>
      </c>
      <c r="BE112">
        <v>0</v>
      </c>
      <c r="BH112">
        <v>0</v>
      </c>
      <c r="BJ112">
        <v>0</v>
      </c>
      <c r="BL112">
        <v>0</v>
      </c>
      <c r="BN112">
        <v>0</v>
      </c>
      <c r="BQ112">
        <v>0</v>
      </c>
      <c r="BR112">
        <v>0</v>
      </c>
      <c r="BS112">
        <v>1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</v>
      </c>
      <c r="CM112">
        <v>0</v>
      </c>
      <c r="CN112">
        <v>0</v>
      </c>
      <c r="CO112">
        <v>1</v>
      </c>
      <c r="CP112">
        <v>0</v>
      </c>
      <c r="CQ112">
        <v>0</v>
      </c>
      <c r="CS112">
        <v>562</v>
      </c>
      <c r="CT112" t="s">
        <v>1796</v>
      </c>
      <c r="CU112">
        <v>350</v>
      </c>
      <c r="CV112">
        <v>1</v>
      </c>
      <c r="CX112">
        <v>1</v>
      </c>
      <c r="CZ112">
        <f t="shared" si="2"/>
        <v>0</v>
      </c>
      <c r="DC112">
        <v>1200000</v>
      </c>
      <c r="DD112" t="s">
        <v>1794</v>
      </c>
      <c r="DE112">
        <v>1200000</v>
      </c>
      <c r="DF112">
        <f t="shared" si="3"/>
        <v>6.0791812460476251</v>
      </c>
      <c r="DG112" t="s">
        <v>840</v>
      </c>
      <c r="DH112">
        <v>0</v>
      </c>
      <c r="DI112">
        <v>0</v>
      </c>
      <c r="DJ112">
        <v>0</v>
      </c>
      <c r="DK112">
        <v>0</v>
      </c>
      <c r="DL112">
        <v>0</v>
      </c>
      <c r="DM112">
        <v>0</v>
      </c>
    </row>
    <row r="113" spans="1:117" x14ac:dyDescent="0.25">
      <c r="A113" t="s">
        <v>615</v>
      </c>
      <c r="B113">
        <v>100</v>
      </c>
      <c r="C113">
        <v>1</v>
      </c>
      <c r="D113">
        <v>100</v>
      </c>
      <c r="F113" t="s">
        <v>616</v>
      </c>
      <c r="G113">
        <v>257.411</v>
      </c>
      <c r="H113">
        <v>0</v>
      </c>
      <c r="I113">
        <v>41</v>
      </c>
      <c r="J113" t="s">
        <v>112</v>
      </c>
      <c r="K113" t="s">
        <v>617</v>
      </c>
      <c r="L113">
        <v>0</v>
      </c>
      <c r="M113">
        <v>6</v>
      </c>
      <c r="N113">
        <v>6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X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1</v>
      </c>
      <c r="AJ113">
        <v>0</v>
      </c>
      <c r="AK113" t="s">
        <v>211</v>
      </c>
      <c r="AL113">
        <v>1</v>
      </c>
      <c r="AM113">
        <v>3000</v>
      </c>
      <c r="AN113">
        <v>1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1</v>
      </c>
      <c r="AY113">
        <v>5</v>
      </c>
      <c r="AZ113">
        <v>0</v>
      </c>
      <c r="BA113">
        <v>0</v>
      </c>
      <c r="BC113">
        <v>0</v>
      </c>
      <c r="BE113">
        <v>1</v>
      </c>
      <c r="BF113" t="s">
        <v>296</v>
      </c>
      <c r="BG113">
        <v>3</v>
      </c>
      <c r="BH113">
        <v>0</v>
      </c>
      <c r="BJ113">
        <v>0</v>
      </c>
      <c r="BL113">
        <v>0</v>
      </c>
      <c r="BN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0</v>
      </c>
      <c r="CN113">
        <v>0</v>
      </c>
      <c r="CO113">
        <v>0</v>
      </c>
      <c r="CP113">
        <v>0</v>
      </c>
      <c r="CQ113">
        <v>0</v>
      </c>
      <c r="CS113">
        <v>564</v>
      </c>
      <c r="CT113" t="s">
        <v>1796</v>
      </c>
      <c r="CU113">
        <v>66</v>
      </c>
      <c r="CV113">
        <v>1</v>
      </c>
      <c r="CX113">
        <v>1</v>
      </c>
      <c r="CZ113">
        <f t="shared" si="2"/>
        <v>0</v>
      </c>
      <c r="DB113">
        <v>5.73</v>
      </c>
      <c r="DC113">
        <v>538556</v>
      </c>
      <c r="DD113" t="s">
        <v>1794</v>
      </c>
      <c r="DE113">
        <v>538556</v>
      </c>
      <c r="DF113">
        <f t="shared" si="3"/>
        <v>5.7312308686859952</v>
      </c>
      <c r="DG113" t="s">
        <v>1559</v>
      </c>
      <c r="DH113">
        <v>1</v>
      </c>
      <c r="DI113">
        <v>0</v>
      </c>
      <c r="DJ113">
        <v>1</v>
      </c>
      <c r="DK113">
        <v>0</v>
      </c>
      <c r="DL113">
        <v>0</v>
      </c>
      <c r="DM113">
        <v>0</v>
      </c>
    </row>
    <row r="114" spans="1:117" x14ac:dyDescent="0.25">
      <c r="A114" t="s">
        <v>950</v>
      </c>
      <c r="B114">
        <v>177</v>
      </c>
      <c r="C114">
        <v>1</v>
      </c>
      <c r="D114">
        <v>177</v>
      </c>
      <c r="F114" t="s">
        <v>951</v>
      </c>
      <c r="G114">
        <v>546965</v>
      </c>
      <c r="H114">
        <v>1</v>
      </c>
      <c r="I114">
        <v>41</v>
      </c>
      <c r="J114" t="s">
        <v>112</v>
      </c>
      <c r="K114" t="s">
        <v>408</v>
      </c>
      <c r="L114">
        <v>0</v>
      </c>
      <c r="M114">
        <v>6</v>
      </c>
      <c r="N114">
        <v>6</v>
      </c>
      <c r="P114">
        <v>1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 t="s">
        <v>952</v>
      </c>
      <c r="X114">
        <v>0</v>
      </c>
      <c r="Z114">
        <v>2007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J114">
        <v>0</v>
      </c>
      <c r="AK114" t="s">
        <v>119</v>
      </c>
      <c r="AL114">
        <v>4</v>
      </c>
      <c r="AM114">
        <v>1500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1</v>
      </c>
      <c r="AY114">
        <v>35</v>
      </c>
      <c r="AZ114">
        <v>0</v>
      </c>
      <c r="BA114">
        <v>0</v>
      </c>
      <c r="BC114">
        <v>0</v>
      </c>
      <c r="BE114">
        <v>0</v>
      </c>
      <c r="BH114">
        <v>0</v>
      </c>
      <c r="BJ114">
        <v>0</v>
      </c>
      <c r="BL114">
        <v>0</v>
      </c>
      <c r="BN114">
        <v>0</v>
      </c>
      <c r="BQ114">
        <v>0</v>
      </c>
      <c r="BR114">
        <v>0</v>
      </c>
      <c r="BS114">
        <v>1</v>
      </c>
      <c r="BT114">
        <v>0</v>
      </c>
      <c r="BU114">
        <v>1</v>
      </c>
      <c r="BV114">
        <v>0</v>
      </c>
      <c r="BW114">
        <v>0</v>
      </c>
      <c r="BX114">
        <v>0</v>
      </c>
      <c r="BY114">
        <v>0</v>
      </c>
      <c r="BZ114">
        <v>0</v>
      </c>
      <c r="CA114">
        <v>0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  <c r="CM114">
        <v>0</v>
      </c>
      <c r="CN114">
        <v>0</v>
      </c>
      <c r="CO114">
        <v>0</v>
      </c>
      <c r="CP114">
        <v>0</v>
      </c>
      <c r="CQ114">
        <v>0</v>
      </c>
      <c r="CS114">
        <v>658</v>
      </c>
      <c r="CT114" t="s">
        <v>1796</v>
      </c>
      <c r="CU114">
        <v>224</v>
      </c>
      <c r="CV114">
        <v>1</v>
      </c>
      <c r="CX114">
        <v>1</v>
      </c>
      <c r="CZ114">
        <f t="shared" si="2"/>
        <v>0</v>
      </c>
      <c r="DC114">
        <v>500000</v>
      </c>
      <c r="DD114" t="s">
        <v>1794</v>
      </c>
      <c r="DE114">
        <v>500000</v>
      </c>
      <c r="DF114">
        <f t="shared" si="3"/>
        <v>5.6989700043360187</v>
      </c>
      <c r="DG114" t="s">
        <v>677</v>
      </c>
      <c r="DH114">
        <v>1</v>
      </c>
      <c r="DI114">
        <v>0</v>
      </c>
      <c r="DJ114">
        <v>0</v>
      </c>
      <c r="DK114">
        <v>0</v>
      </c>
      <c r="DL114">
        <v>1</v>
      </c>
      <c r="DM114">
        <v>0</v>
      </c>
    </row>
    <row r="115" spans="1:117" x14ac:dyDescent="0.25">
      <c r="A115" t="s">
        <v>1437</v>
      </c>
      <c r="B115">
        <v>301</v>
      </c>
      <c r="C115">
        <v>1</v>
      </c>
      <c r="D115">
        <v>301</v>
      </c>
      <c r="F115" t="s">
        <v>1438</v>
      </c>
      <c r="G115">
        <v>537.28899999999999</v>
      </c>
      <c r="H115">
        <v>1</v>
      </c>
      <c r="I115">
        <v>31</v>
      </c>
      <c r="J115" t="s">
        <v>101</v>
      </c>
      <c r="K115" t="s">
        <v>1415</v>
      </c>
      <c r="L115">
        <v>0</v>
      </c>
      <c r="M115">
        <v>6</v>
      </c>
      <c r="N115">
        <v>6</v>
      </c>
      <c r="P115">
        <v>1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1</v>
      </c>
      <c r="X115">
        <v>0</v>
      </c>
      <c r="Z115">
        <v>2008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J115">
        <v>0</v>
      </c>
      <c r="AK115" t="s">
        <v>1026</v>
      </c>
      <c r="AL115">
        <v>5</v>
      </c>
      <c r="AM115">
        <v>980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1</v>
      </c>
      <c r="AY115">
        <v>5</v>
      </c>
      <c r="AZ115">
        <v>0</v>
      </c>
      <c r="BA115">
        <v>0</v>
      </c>
      <c r="BC115">
        <v>0</v>
      </c>
      <c r="BE115">
        <v>0</v>
      </c>
      <c r="BH115">
        <v>0</v>
      </c>
      <c r="BJ115">
        <v>0</v>
      </c>
      <c r="BL115">
        <v>0</v>
      </c>
      <c r="BN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0</v>
      </c>
      <c r="CS115">
        <v>712</v>
      </c>
      <c r="CT115" t="s">
        <v>1796</v>
      </c>
      <c r="CU115">
        <v>492</v>
      </c>
      <c r="CV115">
        <v>0</v>
      </c>
      <c r="CW115">
        <v>23000</v>
      </c>
      <c r="CX115">
        <v>23000</v>
      </c>
      <c r="CY115">
        <v>4.3600000000000003</v>
      </c>
      <c r="CZ115">
        <f t="shared" si="2"/>
        <v>4.3617278360175931</v>
      </c>
      <c r="DB115">
        <v>5.67</v>
      </c>
      <c r="DC115">
        <v>471251</v>
      </c>
      <c r="DD115" t="s">
        <v>1794</v>
      </c>
      <c r="DE115">
        <v>471251</v>
      </c>
      <c r="DF115">
        <f t="shared" si="3"/>
        <v>5.6732522847926736</v>
      </c>
      <c r="DG115" t="s">
        <v>1553</v>
      </c>
      <c r="DH115">
        <v>1</v>
      </c>
      <c r="DI115">
        <v>0</v>
      </c>
      <c r="DJ115">
        <v>1</v>
      </c>
      <c r="DK115">
        <v>0</v>
      </c>
      <c r="DL115">
        <v>0</v>
      </c>
      <c r="DM115">
        <v>0</v>
      </c>
    </row>
    <row r="116" spans="1:117" x14ac:dyDescent="0.25">
      <c r="A116" t="s">
        <v>256</v>
      </c>
      <c r="B116">
        <v>28</v>
      </c>
      <c r="C116">
        <v>1</v>
      </c>
      <c r="D116">
        <v>28</v>
      </c>
      <c r="F116" t="s">
        <v>257</v>
      </c>
      <c r="G116">
        <v>166.97900000000001</v>
      </c>
      <c r="H116">
        <v>0</v>
      </c>
      <c r="I116">
        <v>29</v>
      </c>
      <c r="J116" t="s">
        <v>112</v>
      </c>
      <c r="K116" t="s">
        <v>249</v>
      </c>
      <c r="L116">
        <v>0</v>
      </c>
      <c r="M116">
        <v>6</v>
      </c>
      <c r="N116">
        <v>6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X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1</v>
      </c>
      <c r="AJ116">
        <v>0</v>
      </c>
      <c r="AK116" t="s">
        <v>258</v>
      </c>
      <c r="AL116">
        <v>2</v>
      </c>
      <c r="AM116">
        <v>1300</v>
      </c>
      <c r="AN116">
        <v>0</v>
      </c>
      <c r="AO116">
        <v>1</v>
      </c>
      <c r="AP116">
        <v>0</v>
      </c>
      <c r="AQ116">
        <v>1</v>
      </c>
      <c r="AR116">
        <v>0</v>
      </c>
      <c r="AS116">
        <v>1</v>
      </c>
      <c r="AT116">
        <v>0</v>
      </c>
      <c r="AU116">
        <v>0</v>
      </c>
      <c r="AV116">
        <v>0</v>
      </c>
      <c r="AW116">
        <v>0</v>
      </c>
      <c r="AX116">
        <v>1</v>
      </c>
      <c r="AY116">
        <v>5</v>
      </c>
      <c r="AZ116">
        <v>0</v>
      </c>
      <c r="BA116">
        <v>0</v>
      </c>
      <c r="BC116">
        <v>1</v>
      </c>
      <c r="BE116">
        <v>1</v>
      </c>
      <c r="BF116" t="s">
        <v>259</v>
      </c>
      <c r="BG116">
        <v>1</v>
      </c>
      <c r="BH116">
        <v>1</v>
      </c>
      <c r="BI116" t="s">
        <v>259</v>
      </c>
      <c r="BJ116">
        <v>0</v>
      </c>
      <c r="BL116">
        <v>0</v>
      </c>
      <c r="BN116">
        <v>0</v>
      </c>
      <c r="BQ116">
        <v>0</v>
      </c>
      <c r="BR116">
        <v>0</v>
      </c>
      <c r="BS116">
        <v>1</v>
      </c>
      <c r="BT116">
        <v>1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S116">
        <v>777</v>
      </c>
      <c r="CT116" t="s">
        <v>1796</v>
      </c>
      <c r="CU116">
        <v>262</v>
      </c>
      <c r="CV116">
        <v>1</v>
      </c>
      <c r="CX116">
        <v>1</v>
      </c>
      <c r="CZ116">
        <f t="shared" si="2"/>
        <v>0</v>
      </c>
      <c r="DB116">
        <v>5.65</v>
      </c>
      <c r="DC116">
        <v>449225</v>
      </c>
      <c r="DD116" t="s">
        <v>1794</v>
      </c>
      <c r="DE116">
        <v>449225</v>
      </c>
      <c r="DF116">
        <f t="shared" si="3"/>
        <v>5.6524639173577382</v>
      </c>
      <c r="DG116" t="s">
        <v>795</v>
      </c>
      <c r="DH116">
        <v>0</v>
      </c>
      <c r="DI116">
        <v>0</v>
      </c>
      <c r="DJ116">
        <v>0</v>
      </c>
      <c r="DK116">
        <v>0</v>
      </c>
      <c r="DL116">
        <v>0</v>
      </c>
      <c r="DM116">
        <v>0</v>
      </c>
    </row>
    <row r="117" spans="1:117" x14ac:dyDescent="0.25">
      <c r="A117" t="s">
        <v>1527</v>
      </c>
      <c r="B117">
        <v>323</v>
      </c>
      <c r="C117">
        <v>1</v>
      </c>
      <c r="D117">
        <v>323</v>
      </c>
      <c r="F117" t="s">
        <v>1775</v>
      </c>
      <c r="G117">
        <v>533445</v>
      </c>
      <c r="H117">
        <v>0</v>
      </c>
      <c r="I117">
        <v>30</v>
      </c>
      <c r="J117" t="s">
        <v>101</v>
      </c>
      <c r="K117" t="s">
        <v>1528</v>
      </c>
      <c r="L117">
        <v>0</v>
      </c>
      <c r="M117">
        <v>6</v>
      </c>
      <c r="N117">
        <v>6</v>
      </c>
      <c r="P117">
        <v>1</v>
      </c>
      <c r="Q117">
        <v>0</v>
      </c>
      <c r="R117">
        <v>0</v>
      </c>
      <c r="S117">
        <v>0</v>
      </c>
      <c r="T117">
        <v>1</v>
      </c>
      <c r="U117">
        <v>0</v>
      </c>
      <c r="V117">
        <v>0</v>
      </c>
      <c r="X117">
        <v>0</v>
      </c>
      <c r="Z117">
        <v>2008</v>
      </c>
      <c r="AA117">
        <v>0</v>
      </c>
      <c r="AB117">
        <v>0</v>
      </c>
      <c r="AC117">
        <v>0</v>
      </c>
      <c r="AD117">
        <v>1</v>
      </c>
      <c r="AE117">
        <v>0</v>
      </c>
      <c r="AF117">
        <v>0</v>
      </c>
      <c r="AG117">
        <v>0</v>
      </c>
      <c r="AH117">
        <v>1</v>
      </c>
      <c r="AI117" t="s">
        <v>523</v>
      </c>
      <c r="AJ117">
        <v>0</v>
      </c>
      <c r="AK117" t="s">
        <v>372</v>
      </c>
      <c r="AL117">
        <v>1</v>
      </c>
      <c r="AM117">
        <v>1200</v>
      </c>
      <c r="AN117">
        <v>1</v>
      </c>
      <c r="AO117">
        <v>0</v>
      </c>
      <c r="AP117">
        <v>1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Z117">
        <v>0</v>
      </c>
      <c r="BA117">
        <v>0</v>
      </c>
      <c r="BC117">
        <v>0</v>
      </c>
      <c r="BE117">
        <v>0</v>
      </c>
      <c r="BH117">
        <v>0</v>
      </c>
      <c r="BJ117">
        <v>0</v>
      </c>
      <c r="BL117">
        <v>0</v>
      </c>
      <c r="BN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0</v>
      </c>
      <c r="CQ117">
        <v>0</v>
      </c>
      <c r="CS117">
        <v>901</v>
      </c>
      <c r="CT117" t="s">
        <v>1796</v>
      </c>
      <c r="CU117">
        <v>224</v>
      </c>
      <c r="CV117">
        <v>0</v>
      </c>
      <c r="CX117">
        <v>1</v>
      </c>
      <c r="CZ117">
        <f t="shared" si="2"/>
        <v>0</v>
      </c>
      <c r="DB117">
        <v>5.64</v>
      </c>
      <c r="DC117">
        <v>439913</v>
      </c>
      <c r="DD117" t="s">
        <v>1794</v>
      </c>
      <c r="DE117">
        <v>439913</v>
      </c>
      <c r="DF117">
        <f t="shared" si="3"/>
        <v>5.6433667961319962</v>
      </c>
      <c r="DG117" t="s">
        <v>205</v>
      </c>
      <c r="DH117">
        <v>1</v>
      </c>
      <c r="DI117">
        <v>0</v>
      </c>
      <c r="DJ117">
        <v>1</v>
      </c>
      <c r="DK117">
        <v>0</v>
      </c>
      <c r="DL117">
        <v>1</v>
      </c>
      <c r="DM117">
        <v>0</v>
      </c>
    </row>
    <row r="118" spans="1:117" x14ac:dyDescent="0.25">
      <c r="A118" t="s">
        <v>143</v>
      </c>
      <c r="B118">
        <v>8</v>
      </c>
      <c r="C118">
        <v>1</v>
      </c>
      <c r="D118">
        <v>8</v>
      </c>
      <c r="F118" t="s">
        <v>144</v>
      </c>
      <c r="G118">
        <v>109.56</v>
      </c>
      <c r="H118">
        <v>0</v>
      </c>
      <c r="I118">
        <v>43</v>
      </c>
      <c r="J118" t="s">
        <v>112</v>
      </c>
      <c r="K118" t="s">
        <v>145</v>
      </c>
      <c r="L118">
        <v>0</v>
      </c>
      <c r="M118">
        <v>6</v>
      </c>
      <c r="N118">
        <v>6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X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 t="s">
        <v>146</v>
      </c>
      <c r="AJ118">
        <v>0</v>
      </c>
      <c r="AK118" t="s">
        <v>147</v>
      </c>
      <c r="AL118">
        <v>1</v>
      </c>
      <c r="AM118">
        <v>1500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1</v>
      </c>
      <c r="AY118">
        <v>25</v>
      </c>
      <c r="AZ118">
        <v>0</v>
      </c>
      <c r="BA118">
        <v>0</v>
      </c>
      <c r="BC118">
        <v>0</v>
      </c>
      <c r="BE118">
        <v>0</v>
      </c>
      <c r="BH118">
        <v>0</v>
      </c>
      <c r="BJ118">
        <v>0</v>
      </c>
      <c r="BL118">
        <v>0</v>
      </c>
      <c r="BN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0</v>
      </c>
      <c r="CS118">
        <v>951</v>
      </c>
      <c r="CT118" t="s">
        <v>1796</v>
      </c>
      <c r="CU118">
        <v>80</v>
      </c>
      <c r="CV118">
        <v>1</v>
      </c>
      <c r="CX118">
        <v>1</v>
      </c>
      <c r="CZ118">
        <f t="shared" si="2"/>
        <v>0</v>
      </c>
      <c r="DB118">
        <v>6.37</v>
      </c>
      <c r="DC118">
        <v>433590</v>
      </c>
      <c r="DD118" t="s">
        <v>1794</v>
      </c>
      <c r="DE118">
        <v>433590</v>
      </c>
      <c r="DF118">
        <f t="shared" si="3"/>
        <v>5.6370792573981809</v>
      </c>
      <c r="DG118" t="s">
        <v>606</v>
      </c>
      <c r="DH118">
        <v>0</v>
      </c>
      <c r="DI118">
        <v>0</v>
      </c>
      <c r="DJ118">
        <v>0</v>
      </c>
      <c r="DK118">
        <v>0</v>
      </c>
      <c r="DL118">
        <v>0</v>
      </c>
      <c r="DM118">
        <v>0</v>
      </c>
    </row>
    <row r="119" spans="1:117" x14ac:dyDescent="0.25">
      <c r="A119" t="s">
        <v>357</v>
      </c>
      <c r="B119">
        <v>48</v>
      </c>
      <c r="C119">
        <v>1</v>
      </c>
      <c r="D119">
        <v>48</v>
      </c>
      <c r="E119" t="s">
        <v>358</v>
      </c>
      <c r="F119" t="s">
        <v>359</v>
      </c>
      <c r="G119">
        <v>108.29600000000001</v>
      </c>
      <c r="H119">
        <v>0</v>
      </c>
      <c r="I119">
        <v>57</v>
      </c>
      <c r="J119" t="s">
        <v>112</v>
      </c>
      <c r="K119" t="s">
        <v>360</v>
      </c>
      <c r="L119">
        <v>1</v>
      </c>
      <c r="M119">
        <v>6</v>
      </c>
      <c r="N119">
        <v>6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X119">
        <v>0</v>
      </c>
      <c r="AA119">
        <v>0</v>
      </c>
      <c r="AB119">
        <v>1</v>
      </c>
      <c r="AC119">
        <v>0</v>
      </c>
      <c r="AD119">
        <v>0</v>
      </c>
      <c r="AE119">
        <v>0</v>
      </c>
      <c r="AF119">
        <v>0</v>
      </c>
      <c r="AG119">
        <v>1</v>
      </c>
      <c r="AH119">
        <v>1</v>
      </c>
      <c r="AI119" t="s">
        <v>361</v>
      </c>
      <c r="AJ119">
        <v>1</v>
      </c>
      <c r="AL119">
        <v>2</v>
      </c>
      <c r="AM119">
        <v>2000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1</v>
      </c>
      <c r="AY119">
        <v>40</v>
      </c>
      <c r="AZ119">
        <v>0</v>
      </c>
      <c r="BA119">
        <v>0</v>
      </c>
      <c r="BC119">
        <v>0</v>
      </c>
      <c r="BE119">
        <v>0</v>
      </c>
      <c r="BH119">
        <v>0</v>
      </c>
      <c r="BJ119">
        <v>1</v>
      </c>
      <c r="BK119" s="1">
        <v>41276</v>
      </c>
      <c r="BL119">
        <v>1</v>
      </c>
      <c r="BN119">
        <v>0</v>
      </c>
      <c r="BQ119">
        <v>0</v>
      </c>
      <c r="BR119">
        <v>0</v>
      </c>
      <c r="BS119">
        <v>1</v>
      </c>
      <c r="BT119">
        <v>0</v>
      </c>
      <c r="BU119">
        <v>0</v>
      </c>
      <c r="BV119">
        <v>1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1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0</v>
      </c>
      <c r="CP119">
        <v>0</v>
      </c>
      <c r="CQ119">
        <v>0</v>
      </c>
      <c r="CS119">
        <v>1162</v>
      </c>
      <c r="CT119" t="s">
        <v>1796</v>
      </c>
      <c r="CU119">
        <v>251</v>
      </c>
      <c r="CV119">
        <v>1</v>
      </c>
      <c r="CX119">
        <v>1</v>
      </c>
      <c r="CZ119">
        <f t="shared" si="2"/>
        <v>0</v>
      </c>
      <c r="DB119">
        <v>5.62</v>
      </c>
      <c r="DC119">
        <v>421127</v>
      </c>
      <c r="DD119" t="s">
        <v>1794</v>
      </c>
      <c r="DE119">
        <v>421127</v>
      </c>
      <c r="DF119">
        <f t="shared" si="3"/>
        <v>5.624413086528568</v>
      </c>
      <c r="DG119" t="s">
        <v>601</v>
      </c>
      <c r="DH119">
        <v>0</v>
      </c>
      <c r="DI119">
        <v>0</v>
      </c>
      <c r="DJ119">
        <v>0</v>
      </c>
      <c r="DK119">
        <v>0</v>
      </c>
      <c r="DL119">
        <v>0</v>
      </c>
      <c r="DM119">
        <v>0</v>
      </c>
    </row>
    <row r="120" spans="1:117" x14ac:dyDescent="0.25">
      <c r="A120" t="s">
        <v>432</v>
      </c>
      <c r="B120">
        <v>63</v>
      </c>
      <c r="C120">
        <v>1</v>
      </c>
      <c r="D120">
        <v>63</v>
      </c>
      <c r="E120" t="s">
        <v>393</v>
      </c>
      <c r="F120" t="s">
        <v>433</v>
      </c>
      <c r="G120">
        <v>541.81500000000005</v>
      </c>
      <c r="H120">
        <v>1</v>
      </c>
      <c r="I120">
        <v>24</v>
      </c>
      <c r="J120" t="s">
        <v>112</v>
      </c>
      <c r="K120" t="s">
        <v>434</v>
      </c>
      <c r="L120">
        <v>0</v>
      </c>
      <c r="M120">
        <v>6</v>
      </c>
      <c r="N120">
        <v>6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X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1</v>
      </c>
      <c r="AI120" t="s">
        <v>435</v>
      </c>
      <c r="AJ120">
        <v>1</v>
      </c>
      <c r="AL120">
        <v>4</v>
      </c>
      <c r="AM120">
        <v>0</v>
      </c>
      <c r="AN120">
        <v>0</v>
      </c>
      <c r="AO120">
        <v>1</v>
      </c>
      <c r="AP120">
        <v>1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Z120">
        <v>1</v>
      </c>
      <c r="BA120">
        <v>0</v>
      </c>
      <c r="BC120">
        <v>0</v>
      </c>
      <c r="BE120">
        <v>0</v>
      </c>
      <c r="BH120">
        <v>0</v>
      </c>
      <c r="BJ120">
        <v>0</v>
      </c>
      <c r="BL120">
        <v>0</v>
      </c>
      <c r="BN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S120">
        <v>1285</v>
      </c>
      <c r="CT120" t="s">
        <v>1796</v>
      </c>
      <c r="CU120">
        <v>412</v>
      </c>
      <c r="CV120">
        <v>1</v>
      </c>
      <c r="CX120">
        <v>1</v>
      </c>
      <c r="CZ120">
        <f t="shared" si="2"/>
        <v>0</v>
      </c>
      <c r="DC120">
        <v>391573</v>
      </c>
      <c r="DD120" t="s">
        <v>1794</v>
      </c>
      <c r="DE120">
        <v>391573</v>
      </c>
      <c r="DF120">
        <f t="shared" si="3"/>
        <v>5.5928127384036488</v>
      </c>
      <c r="DG120" t="s">
        <v>1632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</row>
    <row r="121" spans="1:117" x14ac:dyDescent="0.25">
      <c r="A121" t="s">
        <v>1339</v>
      </c>
      <c r="B121">
        <v>276</v>
      </c>
      <c r="C121">
        <v>1</v>
      </c>
      <c r="D121">
        <v>276</v>
      </c>
      <c r="F121" t="s">
        <v>1340</v>
      </c>
      <c r="G121">
        <v>705788</v>
      </c>
      <c r="H121">
        <v>1</v>
      </c>
      <c r="I121">
        <v>37</v>
      </c>
      <c r="J121" t="s">
        <v>112</v>
      </c>
      <c r="K121" t="s">
        <v>728</v>
      </c>
      <c r="L121">
        <v>0</v>
      </c>
      <c r="M121">
        <v>2</v>
      </c>
      <c r="N121">
        <v>7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X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1</v>
      </c>
      <c r="AH121">
        <v>0</v>
      </c>
      <c r="AJ121">
        <v>0</v>
      </c>
      <c r="AK121" t="s">
        <v>1759</v>
      </c>
      <c r="AL121">
        <v>5</v>
      </c>
      <c r="AM121">
        <v>1000</v>
      </c>
      <c r="AN121">
        <v>0</v>
      </c>
      <c r="AO121">
        <v>1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Z121">
        <v>0</v>
      </c>
      <c r="BA121">
        <v>0</v>
      </c>
      <c r="BC121">
        <v>0</v>
      </c>
      <c r="BE121">
        <v>1</v>
      </c>
      <c r="BF121" t="s">
        <v>1341</v>
      </c>
      <c r="BG121">
        <v>1</v>
      </c>
      <c r="BH121">
        <v>0</v>
      </c>
      <c r="BJ121">
        <v>0</v>
      </c>
      <c r="BL121">
        <v>0</v>
      </c>
      <c r="BN121">
        <v>0</v>
      </c>
      <c r="BQ121">
        <v>0</v>
      </c>
      <c r="BR121">
        <v>0</v>
      </c>
      <c r="BS121">
        <v>1</v>
      </c>
      <c r="BT121">
        <v>1</v>
      </c>
      <c r="BU121">
        <v>1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0</v>
      </c>
      <c r="CN121">
        <v>0</v>
      </c>
      <c r="CO121">
        <v>0</v>
      </c>
      <c r="CP121">
        <v>0</v>
      </c>
      <c r="CQ121">
        <v>0</v>
      </c>
      <c r="CS121">
        <v>329</v>
      </c>
      <c r="CT121" t="s">
        <v>1795</v>
      </c>
      <c r="CU121">
        <v>221</v>
      </c>
      <c r="CV121">
        <v>0</v>
      </c>
      <c r="CW121">
        <v>36297</v>
      </c>
      <c r="CX121">
        <v>36297</v>
      </c>
      <c r="CY121">
        <v>4.5599999999999996</v>
      </c>
      <c r="CZ121">
        <f t="shared" si="2"/>
        <v>4.5598707314469431</v>
      </c>
      <c r="DB121">
        <v>5.58</v>
      </c>
      <c r="DC121">
        <v>383019</v>
      </c>
      <c r="DD121" t="s">
        <v>1794</v>
      </c>
      <c r="DE121">
        <v>383019</v>
      </c>
      <c r="DF121">
        <f t="shared" si="3"/>
        <v>5.5832203180691158</v>
      </c>
      <c r="DG121" t="s">
        <v>190</v>
      </c>
      <c r="DH121">
        <v>0</v>
      </c>
      <c r="DI121">
        <v>0</v>
      </c>
      <c r="DJ121">
        <v>0</v>
      </c>
      <c r="DK121">
        <v>0</v>
      </c>
      <c r="DL121">
        <v>0</v>
      </c>
      <c r="DM121">
        <v>0</v>
      </c>
    </row>
    <row r="122" spans="1:117" x14ac:dyDescent="0.25">
      <c r="A122" t="s">
        <v>502</v>
      </c>
      <c r="B122">
        <v>76</v>
      </c>
      <c r="C122">
        <v>1</v>
      </c>
      <c r="D122">
        <v>76</v>
      </c>
      <c r="F122" t="s">
        <v>503</v>
      </c>
      <c r="G122">
        <v>308.40800000000002</v>
      </c>
      <c r="H122">
        <v>1</v>
      </c>
      <c r="I122">
        <v>41</v>
      </c>
      <c r="J122" t="s">
        <v>112</v>
      </c>
      <c r="K122" t="s">
        <v>443</v>
      </c>
      <c r="L122">
        <v>0</v>
      </c>
      <c r="M122">
        <v>4</v>
      </c>
      <c r="N122">
        <v>7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X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J122">
        <v>0</v>
      </c>
      <c r="AK122" t="s">
        <v>499</v>
      </c>
      <c r="AL122">
        <v>3</v>
      </c>
      <c r="AM122">
        <v>300</v>
      </c>
      <c r="AN122">
        <v>0</v>
      </c>
      <c r="AO122">
        <v>1</v>
      </c>
      <c r="AP122">
        <v>0</v>
      </c>
      <c r="AQ122">
        <v>1</v>
      </c>
      <c r="AR122">
        <v>0</v>
      </c>
      <c r="AS122">
        <v>1</v>
      </c>
      <c r="AT122">
        <v>1</v>
      </c>
      <c r="AU122">
        <v>0</v>
      </c>
      <c r="AV122">
        <v>1</v>
      </c>
      <c r="AW122">
        <v>0</v>
      </c>
      <c r="AX122">
        <v>1</v>
      </c>
      <c r="AY122">
        <v>40</v>
      </c>
      <c r="AZ122">
        <v>0</v>
      </c>
      <c r="BA122">
        <v>0</v>
      </c>
      <c r="BC122">
        <v>0</v>
      </c>
      <c r="BE122">
        <v>0</v>
      </c>
      <c r="BH122">
        <v>0</v>
      </c>
      <c r="BJ122">
        <v>0</v>
      </c>
      <c r="BL122">
        <v>0</v>
      </c>
      <c r="BN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S122">
        <v>385</v>
      </c>
      <c r="CT122" t="s">
        <v>1795</v>
      </c>
      <c r="CU122">
        <v>385</v>
      </c>
      <c r="CV122">
        <v>0</v>
      </c>
      <c r="CW122">
        <v>4100</v>
      </c>
      <c r="CX122">
        <v>4100</v>
      </c>
      <c r="CY122">
        <v>3.61</v>
      </c>
      <c r="CZ122">
        <f t="shared" si="2"/>
        <v>3.6127838567197355</v>
      </c>
      <c r="DB122">
        <v>5.57</v>
      </c>
      <c r="DC122">
        <v>373147</v>
      </c>
      <c r="DD122" t="s">
        <v>1794</v>
      </c>
      <c r="DE122">
        <v>373147</v>
      </c>
      <c r="DF122">
        <f t="shared" si="3"/>
        <v>5.5718799543613899</v>
      </c>
      <c r="DG122" t="s">
        <v>614</v>
      </c>
      <c r="DH122">
        <v>1</v>
      </c>
      <c r="DI122">
        <v>0</v>
      </c>
      <c r="DJ122">
        <v>1</v>
      </c>
      <c r="DK122">
        <v>0</v>
      </c>
      <c r="DL122">
        <v>0</v>
      </c>
      <c r="DM122">
        <v>0</v>
      </c>
    </row>
    <row r="123" spans="1:117" x14ac:dyDescent="0.25">
      <c r="A123" t="s">
        <v>478</v>
      </c>
      <c r="B123">
        <v>72</v>
      </c>
      <c r="C123">
        <v>1</v>
      </c>
      <c r="D123">
        <v>72</v>
      </c>
      <c r="F123" t="s">
        <v>479</v>
      </c>
      <c r="G123">
        <v>471.90300000000002</v>
      </c>
      <c r="H123">
        <v>0</v>
      </c>
      <c r="I123">
        <v>62</v>
      </c>
      <c r="J123" t="s">
        <v>112</v>
      </c>
      <c r="K123" t="s">
        <v>480</v>
      </c>
      <c r="L123">
        <v>1</v>
      </c>
      <c r="M123">
        <v>5</v>
      </c>
      <c r="N123">
        <v>7</v>
      </c>
      <c r="P123">
        <v>1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 t="s">
        <v>481</v>
      </c>
      <c r="X123">
        <v>0</v>
      </c>
      <c r="Z123">
        <v>2006</v>
      </c>
      <c r="AA123">
        <v>1</v>
      </c>
      <c r="AB123">
        <v>1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1</v>
      </c>
      <c r="AI123" t="s">
        <v>482</v>
      </c>
      <c r="AJ123">
        <v>0</v>
      </c>
      <c r="AK123" t="s">
        <v>115</v>
      </c>
      <c r="AL123">
        <v>2</v>
      </c>
      <c r="AM123">
        <v>1000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1</v>
      </c>
      <c r="AY123">
        <v>52</v>
      </c>
      <c r="AZ123">
        <v>0</v>
      </c>
      <c r="BA123">
        <v>1</v>
      </c>
      <c r="BC123">
        <v>0</v>
      </c>
      <c r="BE123">
        <v>1</v>
      </c>
      <c r="BF123" t="s">
        <v>296</v>
      </c>
      <c r="BG123">
        <v>5</v>
      </c>
      <c r="BH123">
        <v>0</v>
      </c>
      <c r="BJ123">
        <v>1</v>
      </c>
      <c r="BK123" s="1">
        <v>41302</v>
      </c>
      <c r="BL123">
        <v>1</v>
      </c>
      <c r="BN123">
        <v>1</v>
      </c>
      <c r="BO123" s="1">
        <v>41333</v>
      </c>
      <c r="BP123" t="s">
        <v>483</v>
      </c>
      <c r="BQ123">
        <v>0</v>
      </c>
      <c r="BR123">
        <v>0</v>
      </c>
      <c r="BS123">
        <v>1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0</v>
      </c>
      <c r="CP123">
        <v>0</v>
      </c>
      <c r="CQ123">
        <v>1</v>
      </c>
      <c r="CR123" t="s">
        <v>484</v>
      </c>
      <c r="CS123">
        <v>433</v>
      </c>
      <c r="CT123" t="s">
        <v>1795</v>
      </c>
      <c r="CU123">
        <v>49</v>
      </c>
      <c r="CV123">
        <v>1</v>
      </c>
      <c r="CX123">
        <v>1</v>
      </c>
      <c r="CZ123">
        <f t="shared" si="2"/>
        <v>0</v>
      </c>
      <c r="DB123">
        <v>5.55</v>
      </c>
      <c r="DC123">
        <v>353147</v>
      </c>
      <c r="DD123" t="s">
        <v>1794</v>
      </c>
      <c r="DE123">
        <v>353147</v>
      </c>
      <c r="DF123">
        <f t="shared" si="3"/>
        <v>5.547955521251267</v>
      </c>
      <c r="DG123" t="s">
        <v>255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</row>
    <row r="124" spans="1:117" x14ac:dyDescent="0.25">
      <c r="A124" t="s">
        <v>1252</v>
      </c>
      <c r="B124">
        <v>252</v>
      </c>
      <c r="C124">
        <v>1</v>
      </c>
      <c r="D124">
        <v>252</v>
      </c>
      <c r="F124" t="s">
        <v>1760</v>
      </c>
      <c r="G124">
        <v>558.55600000000004</v>
      </c>
      <c r="H124">
        <v>0</v>
      </c>
      <c r="I124">
        <v>61</v>
      </c>
      <c r="J124" t="s">
        <v>112</v>
      </c>
      <c r="K124" t="s">
        <v>225</v>
      </c>
      <c r="L124">
        <v>0</v>
      </c>
      <c r="M124">
        <v>5</v>
      </c>
      <c r="N124">
        <v>7</v>
      </c>
      <c r="P124">
        <v>1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1</v>
      </c>
      <c r="X124">
        <v>0</v>
      </c>
      <c r="Z124">
        <v>2010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1</v>
      </c>
      <c r="AI124" t="s">
        <v>1253</v>
      </c>
      <c r="AJ124">
        <v>0</v>
      </c>
      <c r="AK124" t="s">
        <v>147</v>
      </c>
      <c r="AL124">
        <v>1</v>
      </c>
      <c r="AM124">
        <v>1500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Z124">
        <v>0</v>
      </c>
      <c r="BA124">
        <v>0</v>
      </c>
      <c r="BC124">
        <v>0</v>
      </c>
      <c r="BE124">
        <v>1</v>
      </c>
      <c r="BF124" t="s">
        <v>1254</v>
      </c>
      <c r="BG124">
        <v>4</v>
      </c>
      <c r="BH124">
        <v>0</v>
      </c>
      <c r="BJ124">
        <v>0</v>
      </c>
      <c r="BL124">
        <v>0</v>
      </c>
      <c r="BN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0</v>
      </c>
      <c r="CP124">
        <v>0</v>
      </c>
      <c r="CQ124">
        <v>0</v>
      </c>
      <c r="CS124">
        <v>715</v>
      </c>
      <c r="CT124" t="s">
        <v>1796</v>
      </c>
      <c r="CU124">
        <v>564</v>
      </c>
      <c r="CV124">
        <v>0</v>
      </c>
      <c r="CW124">
        <v>5198</v>
      </c>
      <c r="CX124">
        <v>5198</v>
      </c>
      <c r="CY124">
        <v>3.71</v>
      </c>
      <c r="CZ124">
        <f t="shared" si="2"/>
        <v>3.7158362751649938</v>
      </c>
      <c r="DB124">
        <v>5.55</v>
      </c>
      <c r="DC124">
        <v>352761</v>
      </c>
      <c r="DD124" t="s">
        <v>1794</v>
      </c>
      <c r="DE124">
        <v>352761</v>
      </c>
      <c r="DF124">
        <f t="shared" si="3"/>
        <v>5.547480565062294</v>
      </c>
      <c r="DG124" t="s">
        <v>1234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</row>
    <row r="125" spans="1:117" x14ac:dyDescent="0.25">
      <c r="A125" t="s">
        <v>943</v>
      </c>
      <c r="B125">
        <v>175</v>
      </c>
      <c r="C125">
        <v>1</v>
      </c>
      <c r="D125">
        <v>175</v>
      </c>
      <c r="F125" t="s">
        <v>944</v>
      </c>
      <c r="G125">
        <v>319548</v>
      </c>
      <c r="H125">
        <v>0</v>
      </c>
      <c r="I125">
        <v>32</v>
      </c>
      <c r="J125" t="s">
        <v>112</v>
      </c>
      <c r="K125" t="s">
        <v>612</v>
      </c>
      <c r="L125">
        <v>0</v>
      </c>
      <c r="M125">
        <v>6</v>
      </c>
      <c r="N125">
        <v>7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X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 t="s">
        <v>945</v>
      </c>
      <c r="AJ125">
        <v>0</v>
      </c>
      <c r="AK125" t="s">
        <v>891</v>
      </c>
      <c r="AL125">
        <v>1</v>
      </c>
      <c r="AM125">
        <v>600</v>
      </c>
      <c r="AN125">
        <v>1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1</v>
      </c>
      <c r="AY125">
        <v>15</v>
      </c>
      <c r="AZ125">
        <v>0</v>
      </c>
      <c r="BA125">
        <v>0</v>
      </c>
      <c r="BC125">
        <v>0</v>
      </c>
      <c r="BE125">
        <v>1</v>
      </c>
      <c r="BF125" t="s">
        <v>396</v>
      </c>
      <c r="BG125">
        <v>3</v>
      </c>
      <c r="BH125">
        <v>0</v>
      </c>
      <c r="BJ125">
        <v>0</v>
      </c>
      <c r="BL125">
        <v>0</v>
      </c>
      <c r="BN125">
        <v>0</v>
      </c>
      <c r="BQ125">
        <v>0</v>
      </c>
      <c r="BR125">
        <v>0</v>
      </c>
      <c r="BS125">
        <v>1</v>
      </c>
      <c r="BT125">
        <v>0</v>
      </c>
      <c r="BU125">
        <v>1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S125">
        <v>258</v>
      </c>
      <c r="CT125" t="s">
        <v>1795</v>
      </c>
      <c r="CU125">
        <v>103</v>
      </c>
      <c r="CV125">
        <v>1</v>
      </c>
      <c r="CX125">
        <v>1</v>
      </c>
      <c r="CZ125">
        <f t="shared" si="2"/>
        <v>0</v>
      </c>
      <c r="DC125">
        <v>340000</v>
      </c>
      <c r="DD125" t="s">
        <v>1794</v>
      </c>
      <c r="DE125">
        <v>340000</v>
      </c>
      <c r="DF125">
        <f t="shared" si="3"/>
        <v>5.5314789170422554</v>
      </c>
      <c r="DG125" t="s">
        <v>301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0</v>
      </c>
    </row>
    <row r="126" spans="1:117" x14ac:dyDescent="0.25">
      <c r="A126" t="s">
        <v>1373</v>
      </c>
      <c r="B126">
        <v>286</v>
      </c>
      <c r="C126">
        <v>1</v>
      </c>
      <c r="D126">
        <v>286</v>
      </c>
      <c r="F126" t="s">
        <v>1374</v>
      </c>
      <c r="G126">
        <v>599082</v>
      </c>
      <c r="H126">
        <v>1</v>
      </c>
      <c r="I126">
        <v>30</v>
      </c>
      <c r="J126" t="s">
        <v>112</v>
      </c>
      <c r="K126" t="s">
        <v>1375</v>
      </c>
      <c r="L126">
        <v>0</v>
      </c>
      <c r="M126">
        <v>6</v>
      </c>
      <c r="N126">
        <v>7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X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J126">
        <v>0</v>
      </c>
      <c r="AK126" t="s">
        <v>291</v>
      </c>
      <c r="AL126">
        <v>5</v>
      </c>
      <c r="AM126">
        <v>10000</v>
      </c>
      <c r="AN126">
        <v>0</v>
      </c>
      <c r="AO126">
        <v>1</v>
      </c>
      <c r="AP126">
        <v>0</v>
      </c>
      <c r="AQ126">
        <v>1</v>
      </c>
      <c r="AR126">
        <v>0</v>
      </c>
      <c r="AS126">
        <v>1</v>
      </c>
      <c r="AT126">
        <v>0</v>
      </c>
      <c r="AU126">
        <v>0</v>
      </c>
      <c r="AV126">
        <v>0</v>
      </c>
      <c r="AW126">
        <v>0</v>
      </c>
      <c r="AX126">
        <v>0</v>
      </c>
      <c r="AZ126">
        <v>1</v>
      </c>
      <c r="BA126">
        <v>0</v>
      </c>
      <c r="BC126">
        <v>0</v>
      </c>
      <c r="BE126">
        <v>1</v>
      </c>
      <c r="BF126" t="s">
        <v>1376</v>
      </c>
      <c r="BG126">
        <v>1</v>
      </c>
      <c r="BH126">
        <v>0</v>
      </c>
      <c r="BJ126">
        <v>0</v>
      </c>
      <c r="BL126">
        <v>0</v>
      </c>
      <c r="BN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0</v>
      </c>
      <c r="CS126">
        <v>961</v>
      </c>
      <c r="CT126" t="s">
        <v>1796</v>
      </c>
      <c r="CU126">
        <v>224</v>
      </c>
      <c r="CV126">
        <v>1</v>
      </c>
      <c r="CX126">
        <v>1</v>
      </c>
      <c r="CZ126">
        <f t="shared" si="2"/>
        <v>0</v>
      </c>
      <c r="DB126">
        <v>5.51</v>
      </c>
      <c r="DC126">
        <v>326238</v>
      </c>
      <c r="DD126" t="s">
        <v>1794</v>
      </c>
      <c r="DE126">
        <v>326238</v>
      </c>
      <c r="DF126">
        <f t="shared" si="3"/>
        <v>5.5135345460026457</v>
      </c>
      <c r="DG126" t="s">
        <v>779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</row>
    <row r="127" spans="1:117" x14ac:dyDescent="0.25">
      <c r="A127" t="s">
        <v>486</v>
      </c>
      <c r="B127">
        <v>73</v>
      </c>
      <c r="C127">
        <v>1</v>
      </c>
      <c r="D127">
        <v>73</v>
      </c>
      <c r="F127" t="s">
        <v>487</v>
      </c>
      <c r="G127">
        <v>517.73900000000003</v>
      </c>
      <c r="H127">
        <v>1</v>
      </c>
      <c r="I127">
        <v>41</v>
      </c>
      <c r="J127" t="s">
        <v>112</v>
      </c>
      <c r="K127" t="s">
        <v>208</v>
      </c>
      <c r="L127">
        <v>0</v>
      </c>
      <c r="M127">
        <v>7</v>
      </c>
      <c r="N127">
        <v>7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X127">
        <v>1</v>
      </c>
      <c r="Y127" t="s">
        <v>488</v>
      </c>
      <c r="Z127">
        <v>2007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1</v>
      </c>
      <c r="AI127" t="s">
        <v>489</v>
      </c>
      <c r="AJ127">
        <v>0</v>
      </c>
      <c r="AK127" t="s">
        <v>490</v>
      </c>
      <c r="AL127">
        <v>6</v>
      </c>
      <c r="AM127">
        <v>2000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1</v>
      </c>
      <c r="AY127">
        <v>20</v>
      </c>
      <c r="AZ127">
        <v>0</v>
      </c>
      <c r="BA127">
        <v>0</v>
      </c>
      <c r="BC127">
        <v>0</v>
      </c>
      <c r="BE127">
        <v>1</v>
      </c>
      <c r="BF127" t="s">
        <v>296</v>
      </c>
      <c r="BG127">
        <v>3</v>
      </c>
      <c r="BH127">
        <v>0</v>
      </c>
      <c r="BJ127">
        <v>0</v>
      </c>
      <c r="BL127">
        <v>0</v>
      </c>
      <c r="BN127">
        <v>0</v>
      </c>
      <c r="BQ127">
        <v>0</v>
      </c>
      <c r="BR127">
        <v>0</v>
      </c>
      <c r="BS127">
        <v>1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1</v>
      </c>
      <c r="CS127">
        <v>88</v>
      </c>
      <c r="CT127" t="s">
        <v>1794</v>
      </c>
      <c r="CU127">
        <v>45</v>
      </c>
      <c r="CV127">
        <v>1</v>
      </c>
      <c r="CX127">
        <v>1</v>
      </c>
      <c r="CZ127">
        <f t="shared" si="2"/>
        <v>0</v>
      </c>
      <c r="DB127">
        <v>5.49</v>
      </c>
      <c r="DC127">
        <v>309327</v>
      </c>
      <c r="DD127" t="s">
        <v>1794</v>
      </c>
      <c r="DE127">
        <v>309327</v>
      </c>
      <c r="DF127">
        <f t="shared" si="3"/>
        <v>5.4904178296030475</v>
      </c>
      <c r="DG127" t="s">
        <v>805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0</v>
      </c>
    </row>
    <row r="128" spans="1:117" x14ac:dyDescent="0.25">
      <c r="A128" t="s">
        <v>1120</v>
      </c>
      <c r="B128">
        <v>219</v>
      </c>
      <c r="C128">
        <v>1</v>
      </c>
      <c r="D128">
        <v>219</v>
      </c>
      <c r="F128" t="s">
        <v>1121</v>
      </c>
      <c r="G128">
        <v>521673</v>
      </c>
      <c r="H128">
        <v>1</v>
      </c>
      <c r="I128">
        <v>30</v>
      </c>
      <c r="J128" t="s">
        <v>112</v>
      </c>
      <c r="K128" t="s">
        <v>1122</v>
      </c>
      <c r="L128">
        <v>0</v>
      </c>
      <c r="M128">
        <v>7</v>
      </c>
      <c r="N128">
        <v>7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X128">
        <v>0</v>
      </c>
      <c r="AA128">
        <v>0</v>
      </c>
      <c r="AB128">
        <v>0</v>
      </c>
      <c r="AC128">
        <v>0</v>
      </c>
      <c r="AD128">
        <v>1</v>
      </c>
      <c r="AE128">
        <v>0</v>
      </c>
      <c r="AF128">
        <v>0</v>
      </c>
      <c r="AG128">
        <v>0</v>
      </c>
      <c r="AH128">
        <v>0</v>
      </c>
      <c r="AI128" t="s">
        <v>1123</v>
      </c>
      <c r="AJ128">
        <v>0</v>
      </c>
      <c r="AK128" t="s">
        <v>285</v>
      </c>
      <c r="AL128">
        <v>4</v>
      </c>
      <c r="AM128">
        <v>3000</v>
      </c>
      <c r="AN128">
        <v>0</v>
      </c>
      <c r="AO128">
        <v>1</v>
      </c>
      <c r="AP128">
        <v>0</v>
      </c>
      <c r="AQ128">
        <v>0</v>
      </c>
      <c r="AR128">
        <v>1</v>
      </c>
      <c r="AS128">
        <v>1</v>
      </c>
      <c r="AT128">
        <v>0</v>
      </c>
      <c r="AU128">
        <v>0</v>
      </c>
      <c r="AV128">
        <v>1</v>
      </c>
      <c r="AW128">
        <v>0</v>
      </c>
      <c r="AX128">
        <v>0</v>
      </c>
      <c r="AZ128">
        <v>0</v>
      </c>
      <c r="BA128">
        <v>0</v>
      </c>
      <c r="BC128">
        <v>0</v>
      </c>
      <c r="BE128">
        <v>1</v>
      </c>
      <c r="BF128" t="s">
        <v>296</v>
      </c>
      <c r="BG128">
        <v>3</v>
      </c>
      <c r="BH128">
        <v>0</v>
      </c>
      <c r="BJ128">
        <v>0</v>
      </c>
      <c r="BL128">
        <v>0</v>
      </c>
      <c r="BN128">
        <v>0</v>
      </c>
      <c r="BQ128">
        <v>0</v>
      </c>
      <c r="BR128">
        <v>0</v>
      </c>
      <c r="BS128">
        <v>1</v>
      </c>
      <c r="BT128">
        <v>0</v>
      </c>
      <c r="BU128">
        <v>1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0</v>
      </c>
      <c r="CP128">
        <v>0</v>
      </c>
      <c r="CQ128">
        <v>1</v>
      </c>
      <c r="CS128">
        <v>154</v>
      </c>
      <c r="CT128" t="s">
        <v>1794</v>
      </c>
      <c r="CU128">
        <v>74</v>
      </c>
      <c r="CV128">
        <v>0</v>
      </c>
      <c r="CW128">
        <v>42</v>
      </c>
      <c r="CX128">
        <v>42</v>
      </c>
      <c r="CY128">
        <v>1.62</v>
      </c>
      <c r="CZ128">
        <f t="shared" si="2"/>
        <v>1.6232492903979006</v>
      </c>
      <c r="DB128">
        <v>5.31</v>
      </c>
      <c r="DC128">
        <v>308750</v>
      </c>
      <c r="DD128" t="s">
        <v>1794</v>
      </c>
      <c r="DE128">
        <v>308750</v>
      </c>
      <c r="DF128">
        <f t="shared" si="3"/>
        <v>5.489606966267722</v>
      </c>
      <c r="DG128" t="s">
        <v>185</v>
      </c>
      <c r="DH128">
        <v>0</v>
      </c>
      <c r="DI128">
        <v>0</v>
      </c>
      <c r="DJ128">
        <v>0</v>
      </c>
      <c r="DK128">
        <v>0</v>
      </c>
      <c r="DL128">
        <v>0</v>
      </c>
      <c r="DM128">
        <v>0</v>
      </c>
    </row>
    <row r="129" spans="1:117" x14ac:dyDescent="0.25">
      <c r="A129" t="s">
        <v>910</v>
      </c>
      <c r="B129">
        <v>166</v>
      </c>
      <c r="C129">
        <v>1</v>
      </c>
      <c r="D129">
        <v>166</v>
      </c>
      <c r="F129" t="s">
        <v>911</v>
      </c>
      <c r="G129">
        <v>227816</v>
      </c>
      <c r="H129">
        <v>0</v>
      </c>
      <c r="I129">
        <v>36</v>
      </c>
      <c r="J129" t="s">
        <v>101</v>
      </c>
      <c r="K129" t="s">
        <v>476</v>
      </c>
      <c r="L129">
        <v>0</v>
      </c>
      <c r="M129">
        <v>7</v>
      </c>
      <c r="N129">
        <v>7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X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1</v>
      </c>
      <c r="AH129">
        <v>0</v>
      </c>
      <c r="AJ129">
        <v>0</v>
      </c>
      <c r="AK129" t="s">
        <v>912</v>
      </c>
      <c r="AL129">
        <v>2</v>
      </c>
      <c r="AM129">
        <v>2000</v>
      </c>
      <c r="AN129">
        <v>0</v>
      </c>
      <c r="AO129">
        <v>0</v>
      </c>
      <c r="AP129">
        <v>0</v>
      </c>
      <c r="AQ129">
        <v>0</v>
      </c>
      <c r="AR129">
        <v>1</v>
      </c>
      <c r="AS129">
        <v>1</v>
      </c>
      <c r="AT129">
        <v>0</v>
      </c>
      <c r="AU129">
        <v>0</v>
      </c>
      <c r="AV129">
        <v>1</v>
      </c>
      <c r="AW129">
        <v>0</v>
      </c>
      <c r="AX129">
        <v>1</v>
      </c>
      <c r="AY129">
        <v>10</v>
      </c>
      <c r="AZ129">
        <v>0</v>
      </c>
      <c r="BA129">
        <v>0</v>
      </c>
      <c r="BC129">
        <v>0</v>
      </c>
      <c r="BE129">
        <v>1</v>
      </c>
      <c r="BF129" t="s">
        <v>326</v>
      </c>
      <c r="BG129">
        <v>2</v>
      </c>
      <c r="BH129">
        <v>0</v>
      </c>
      <c r="BJ129">
        <v>0</v>
      </c>
      <c r="BL129">
        <v>0</v>
      </c>
      <c r="BN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0</v>
      </c>
      <c r="CL129">
        <v>0</v>
      </c>
      <c r="CM129">
        <v>0</v>
      </c>
      <c r="CN129">
        <v>0</v>
      </c>
      <c r="CO129">
        <v>0</v>
      </c>
      <c r="CP129">
        <v>0</v>
      </c>
      <c r="CQ129">
        <v>0</v>
      </c>
      <c r="CS129">
        <v>404</v>
      </c>
      <c r="CT129" t="s">
        <v>1795</v>
      </c>
      <c r="CU129">
        <v>335</v>
      </c>
      <c r="CV129">
        <v>0</v>
      </c>
      <c r="CW129">
        <v>296</v>
      </c>
      <c r="CX129">
        <v>296</v>
      </c>
      <c r="CY129">
        <v>2.4</v>
      </c>
      <c r="CZ129">
        <f t="shared" si="2"/>
        <v>2.4712917110589387</v>
      </c>
      <c r="DB129">
        <v>5.46</v>
      </c>
      <c r="DC129">
        <v>291060</v>
      </c>
      <c r="DD129" t="s">
        <v>1794</v>
      </c>
      <c r="DE129">
        <v>291060</v>
      </c>
      <c r="DF129">
        <f t="shared" si="3"/>
        <v>5.4639825250097074</v>
      </c>
      <c r="DG129" t="s">
        <v>1481</v>
      </c>
      <c r="DH129">
        <v>0</v>
      </c>
      <c r="DI129">
        <v>0</v>
      </c>
      <c r="DJ129">
        <v>0</v>
      </c>
      <c r="DK129">
        <v>0</v>
      </c>
      <c r="DL129">
        <v>0</v>
      </c>
      <c r="DM129">
        <v>0</v>
      </c>
    </row>
    <row r="130" spans="1:117" x14ac:dyDescent="0.25">
      <c r="A130" t="s">
        <v>392</v>
      </c>
      <c r="B130">
        <v>55</v>
      </c>
      <c r="C130">
        <v>1</v>
      </c>
      <c r="D130">
        <v>55</v>
      </c>
      <c r="E130" t="s">
        <v>393</v>
      </c>
      <c r="F130" t="s">
        <v>394</v>
      </c>
      <c r="G130">
        <v>423.08300000000003</v>
      </c>
      <c r="H130">
        <v>0</v>
      </c>
      <c r="I130">
        <v>31</v>
      </c>
      <c r="J130" t="s">
        <v>112</v>
      </c>
      <c r="K130" t="s">
        <v>395</v>
      </c>
      <c r="L130">
        <v>0</v>
      </c>
      <c r="M130">
        <v>7</v>
      </c>
      <c r="N130">
        <v>7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X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 t="s">
        <v>146</v>
      </c>
      <c r="AJ130">
        <v>1</v>
      </c>
      <c r="AL130">
        <v>4</v>
      </c>
      <c r="AM130">
        <v>0</v>
      </c>
      <c r="AN130">
        <v>0</v>
      </c>
      <c r="AO130">
        <v>1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Z130">
        <v>0</v>
      </c>
      <c r="BA130">
        <v>0</v>
      </c>
      <c r="BC130">
        <v>0</v>
      </c>
      <c r="BE130">
        <v>1</v>
      </c>
      <c r="BF130" t="s">
        <v>396</v>
      </c>
      <c r="BG130">
        <v>3</v>
      </c>
      <c r="BH130">
        <v>0</v>
      </c>
      <c r="BJ130">
        <v>0</v>
      </c>
      <c r="BL130">
        <v>0</v>
      </c>
      <c r="BN130">
        <v>0</v>
      </c>
      <c r="BQ130">
        <v>0</v>
      </c>
      <c r="BR130">
        <v>0</v>
      </c>
      <c r="BS130">
        <v>1</v>
      </c>
      <c r="BT130">
        <v>0</v>
      </c>
      <c r="BU130">
        <v>1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S130">
        <v>421</v>
      </c>
      <c r="CT130" t="s">
        <v>1795</v>
      </c>
      <c r="CU130">
        <v>175</v>
      </c>
      <c r="CV130">
        <v>1</v>
      </c>
      <c r="CX130">
        <v>1</v>
      </c>
      <c r="CZ130">
        <f t="shared" ref="CZ130:CZ193" si="4">LOG10(CX130)</f>
        <v>0</v>
      </c>
      <c r="DB130">
        <v>5.94</v>
      </c>
      <c r="DC130">
        <v>275946</v>
      </c>
      <c r="DD130" t="s">
        <v>1794</v>
      </c>
      <c r="DE130">
        <v>275946</v>
      </c>
      <c r="DF130">
        <f t="shared" ref="DF130:DF193" si="5">LOG10(DE130)</f>
        <v>5.4408241030922833</v>
      </c>
      <c r="DG130" t="s">
        <v>1039</v>
      </c>
      <c r="DH130">
        <v>0</v>
      </c>
      <c r="DI130">
        <v>0</v>
      </c>
      <c r="DJ130">
        <v>0</v>
      </c>
      <c r="DK130">
        <v>0</v>
      </c>
      <c r="DL130">
        <v>0</v>
      </c>
      <c r="DM130">
        <v>0</v>
      </c>
    </row>
    <row r="131" spans="1:117" x14ac:dyDescent="0.25">
      <c r="A131" t="s">
        <v>1189</v>
      </c>
      <c r="B131">
        <v>236</v>
      </c>
      <c r="C131">
        <v>1</v>
      </c>
      <c r="D131">
        <v>236</v>
      </c>
      <c r="E131" t="s">
        <v>1190</v>
      </c>
      <c r="F131" t="s">
        <v>1191</v>
      </c>
      <c r="H131">
        <v>1</v>
      </c>
      <c r="I131">
        <v>31</v>
      </c>
      <c r="J131" t="s">
        <v>112</v>
      </c>
      <c r="K131" t="s">
        <v>728</v>
      </c>
      <c r="L131">
        <v>0</v>
      </c>
      <c r="M131">
        <v>7</v>
      </c>
      <c r="N131">
        <v>7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X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 t="s">
        <v>1192</v>
      </c>
      <c r="AJ131">
        <v>1</v>
      </c>
      <c r="AL131">
        <v>5</v>
      </c>
      <c r="AM131">
        <v>1200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Z131">
        <v>0</v>
      </c>
      <c r="BA131">
        <v>0</v>
      </c>
      <c r="BC131">
        <v>0</v>
      </c>
      <c r="BE131">
        <v>0</v>
      </c>
      <c r="BH131">
        <v>0</v>
      </c>
      <c r="BJ131">
        <v>0</v>
      </c>
      <c r="BL131">
        <v>0</v>
      </c>
      <c r="BN131">
        <v>0</v>
      </c>
      <c r="BQ131">
        <v>0</v>
      </c>
      <c r="BR131">
        <v>0</v>
      </c>
      <c r="BS131">
        <v>1</v>
      </c>
      <c r="BT131">
        <v>0</v>
      </c>
      <c r="BU131">
        <v>1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0</v>
      </c>
      <c r="CO131">
        <v>0</v>
      </c>
      <c r="CP131">
        <v>0</v>
      </c>
      <c r="CQ131">
        <v>0</v>
      </c>
      <c r="CS131">
        <v>478</v>
      </c>
      <c r="CT131" t="s">
        <v>1795</v>
      </c>
      <c r="CU131">
        <v>109</v>
      </c>
      <c r="CX131">
        <v>1</v>
      </c>
      <c r="CZ131">
        <f t="shared" si="4"/>
        <v>0</v>
      </c>
      <c r="DB131">
        <v>5.4</v>
      </c>
      <c r="DC131">
        <v>253201</v>
      </c>
      <c r="DD131" t="s">
        <v>1794</v>
      </c>
      <c r="DE131">
        <v>253201</v>
      </c>
      <c r="DF131">
        <f t="shared" si="5"/>
        <v>5.4034654165650027</v>
      </c>
      <c r="DG131" t="s">
        <v>584</v>
      </c>
      <c r="DH131">
        <v>1</v>
      </c>
      <c r="DI131">
        <v>0</v>
      </c>
      <c r="DJ131">
        <v>1</v>
      </c>
      <c r="DK131">
        <v>0</v>
      </c>
      <c r="DL131">
        <v>1</v>
      </c>
      <c r="DM131">
        <v>0</v>
      </c>
    </row>
    <row r="132" spans="1:117" x14ac:dyDescent="0.25">
      <c r="A132" t="s">
        <v>328</v>
      </c>
      <c r="B132">
        <v>43</v>
      </c>
      <c r="C132">
        <v>1</v>
      </c>
      <c r="D132">
        <v>43</v>
      </c>
      <c r="F132" t="s">
        <v>329</v>
      </c>
      <c r="G132">
        <v>524.70299999999997</v>
      </c>
      <c r="H132">
        <v>0</v>
      </c>
      <c r="I132">
        <v>39</v>
      </c>
      <c r="J132" t="s">
        <v>123</v>
      </c>
      <c r="K132" t="s">
        <v>330</v>
      </c>
      <c r="L132">
        <v>0</v>
      </c>
      <c r="M132">
        <v>7</v>
      </c>
      <c r="N132">
        <v>7</v>
      </c>
      <c r="P132">
        <v>1</v>
      </c>
      <c r="Q132">
        <v>0</v>
      </c>
      <c r="R132">
        <v>1</v>
      </c>
      <c r="S132">
        <v>0</v>
      </c>
      <c r="T132">
        <v>0</v>
      </c>
      <c r="U132">
        <v>0</v>
      </c>
      <c r="V132">
        <v>0</v>
      </c>
      <c r="X132">
        <v>0</v>
      </c>
      <c r="Z132" t="s">
        <v>183</v>
      </c>
      <c r="AA132">
        <v>0</v>
      </c>
      <c r="AB132">
        <v>0</v>
      </c>
      <c r="AC132">
        <v>0</v>
      </c>
      <c r="AD132">
        <v>1</v>
      </c>
      <c r="AE132">
        <v>0</v>
      </c>
      <c r="AF132">
        <v>0</v>
      </c>
      <c r="AG132">
        <v>0</v>
      </c>
      <c r="AH132">
        <v>0</v>
      </c>
      <c r="AI132" t="s">
        <v>331</v>
      </c>
      <c r="AJ132">
        <v>1</v>
      </c>
      <c r="AL132">
        <v>4</v>
      </c>
      <c r="AM132">
        <v>0</v>
      </c>
      <c r="AN132">
        <v>0</v>
      </c>
      <c r="AO132">
        <v>1</v>
      </c>
      <c r="AP132">
        <v>0</v>
      </c>
      <c r="AQ132">
        <v>0</v>
      </c>
      <c r="AR132">
        <v>1</v>
      </c>
      <c r="AS132">
        <v>1</v>
      </c>
      <c r="AT132">
        <v>0</v>
      </c>
      <c r="AU132">
        <v>0</v>
      </c>
      <c r="AV132">
        <v>0</v>
      </c>
      <c r="AW132">
        <v>1</v>
      </c>
      <c r="AX132">
        <v>1</v>
      </c>
      <c r="AY132">
        <v>20</v>
      </c>
      <c r="AZ132">
        <v>0</v>
      </c>
      <c r="BA132">
        <v>0</v>
      </c>
      <c r="BC132">
        <v>0</v>
      </c>
      <c r="BE132">
        <v>0</v>
      </c>
      <c r="BH132">
        <v>0</v>
      </c>
      <c r="BJ132">
        <v>0</v>
      </c>
      <c r="BL132">
        <v>0</v>
      </c>
      <c r="BN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 t="s">
        <v>332</v>
      </c>
      <c r="CS132">
        <v>571</v>
      </c>
      <c r="CT132" t="s">
        <v>1796</v>
      </c>
      <c r="CU132">
        <v>9</v>
      </c>
      <c r="CW132">
        <v>742</v>
      </c>
      <c r="CX132">
        <v>742</v>
      </c>
      <c r="CY132">
        <v>2.87</v>
      </c>
      <c r="CZ132">
        <f t="shared" si="4"/>
        <v>2.8704039052790269</v>
      </c>
      <c r="DC132">
        <v>252756</v>
      </c>
      <c r="DD132" t="s">
        <v>1794</v>
      </c>
      <c r="DE132">
        <v>252756</v>
      </c>
      <c r="DF132">
        <f t="shared" si="5"/>
        <v>5.4027014738019625</v>
      </c>
      <c r="DG132" t="s">
        <v>1370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</row>
    <row r="133" spans="1:117" x14ac:dyDescent="0.25">
      <c r="A133" t="s">
        <v>934</v>
      </c>
      <c r="B133">
        <v>172</v>
      </c>
      <c r="C133">
        <v>1</v>
      </c>
      <c r="D133">
        <v>172</v>
      </c>
      <c r="F133" t="s">
        <v>935</v>
      </c>
      <c r="G133">
        <v>146523</v>
      </c>
      <c r="H133">
        <v>1</v>
      </c>
      <c r="I133">
        <v>37</v>
      </c>
      <c r="J133" t="s">
        <v>112</v>
      </c>
      <c r="K133" t="s">
        <v>580</v>
      </c>
      <c r="L133">
        <v>0</v>
      </c>
      <c r="M133">
        <v>7</v>
      </c>
      <c r="N133">
        <v>7</v>
      </c>
      <c r="P133">
        <v>1</v>
      </c>
      <c r="Q133">
        <v>1</v>
      </c>
      <c r="R133">
        <v>0</v>
      </c>
      <c r="S133">
        <v>0</v>
      </c>
      <c r="T133">
        <v>0</v>
      </c>
      <c r="U133">
        <v>0</v>
      </c>
      <c r="V133">
        <v>0</v>
      </c>
      <c r="X133">
        <v>0</v>
      </c>
      <c r="Z133">
        <v>2006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J133">
        <v>0</v>
      </c>
      <c r="AK133" t="s">
        <v>912</v>
      </c>
      <c r="AL133">
        <v>2</v>
      </c>
      <c r="AM133">
        <v>2000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Z133">
        <v>0</v>
      </c>
      <c r="BA133">
        <v>0</v>
      </c>
      <c r="BC133">
        <v>0</v>
      </c>
      <c r="BE133">
        <v>0</v>
      </c>
      <c r="BH133">
        <v>0</v>
      </c>
      <c r="BJ133">
        <v>0</v>
      </c>
      <c r="BL133">
        <v>0</v>
      </c>
      <c r="BN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S133">
        <v>676</v>
      </c>
      <c r="CT133" t="s">
        <v>1796</v>
      </c>
      <c r="CU133">
        <v>185</v>
      </c>
      <c r="CV133">
        <v>1</v>
      </c>
      <c r="CX133">
        <v>1</v>
      </c>
      <c r="CZ133">
        <f t="shared" si="4"/>
        <v>0</v>
      </c>
      <c r="DB133">
        <v>5.38</v>
      </c>
      <c r="DC133">
        <v>236933</v>
      </c>
      <c r="DD133" t="s">
        <v>1794</v>
      </c>
      <c r="DE133">
        <v>236933</v>
      </c>
      <c r="DF133">
        <f t="shared" si="5"/>
        <v>5.3746255534192464</v>
      </c>
      <c r="DG133" t="s">
        <v>618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</row>
    <row r="134" spans="1:117" x14ac:dyDescent="0.25">
      <c r="A134" t="s">
        <v>607</v>
      </c>
      <c r="B134">
        <v>98</v>
      </c>
      <c r="C134">
        <v>1</v>
      </c>
      <c r="D134">
        <v>98</v>
      </c>
      <c r="F134" t="s">
        <v>608</v>
      </c>
      <c r="G134">
        <v>404.25099999999998</v>
      </c>
      <c r="H134">
        <v>1</v>
      </c>
      <c r="I134">
        <v>46</v>
      </c>
      <c r="J134" t="s">
        <v>123</v>
      </c>
      <c r="K134" t="s">
        <v>102</v>
      </c>
      <c r="L134">
        <v>0</v>
      </c>
      <c r="M134">
        <v>7</v>
      </c>
      <c r="N134">
        <v>7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X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1</v>
      </c>
      <c r="AI134" t="s">
        <v>609</v>
      </c>
      <c r="AJ134">
        <v>0</v>
      </c>
      <c r="AK134" t="s">
        <v>115</v>
      </c>
      <c r="AL134">
        <v>2</v>
      </c>
      <c r="AM134">
        <v>3000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Z134">
        <v>0</v>
      </c>
      <c r="BA134">
        <v>0</v>
      </c>
      <c r="BC134">
        <v>0</v>
      </c>
      <c r="BE134">
        <v>0</v>
      </c>
      <c r="BH134">
        <v>0</v>
      </c>
      <c r="BJ134">
        <v>0</v>
      </c>
      <c r="BL134">
        <v>0</v>
      </c>
      <c r="BN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0</v>
      </c>
      <c r="CP134">
        <v>0</v>
      </c>
      <c r="CQ134">
        <v>0</v>
      </c>
      <c r="CS134">
        <v>728</v>
      </c>
      <c r="CT134" t="s">
        <v>1796</v>
      </c>
      <c r="CU134">
        <v>147</v>
      </c>
      <c r="CV134">
        <v>1</v>
      </c>
      <c r="CX134">
        <v>1</v>
      </c>
      <c r="CZ134">
        <f t="shared" si="4"/>
        <v>0</v>
      </c>
      <c r="DC134">
        <v>216335</v>
      </c>
      <c r="DD134" t="s">
        <v>1794</v>
      </c>
      <c r="DE134">
        <v>216335</v>
      </c>
      <c r="DF134">
        <f t="shared" si="5"/>
        <v>5.3351267879421007</v>
      </c>
      <c r="DG134" t="s">
        <v>205</v>
      </c>
      <c r="DH134">
        <v>0</v>
      </c>
      <c r="DI134">
        <v>0</v>
      </c>
      <c r="DJ134">
        <v>0</v>
      </c>
      <c r="DK134">
        <v>0</v>
      </c>
      <c r="DL134">
        <v>0</v>
      </c>
      <c r="DM134">
        <v>0</v>
      </c>
    </row>
    <row r="135" spans="1:117" x14ac:dyDescent="0.25">
      <c r="A135" t="s">
        <v>556</v>
      </c>
      <c r="B135">
        <v>87</v>
      </c>
      <c r="C135">
        <v>1</v>
      </c>
      <c r="D135">
        <v>87</v>
      </c>
      <c r="F135" t="s">
        <v>557</v>
      </c>
      <c r="G135">
        <v>514.79499999999996</v>
      </c>
      <c r="H135">
        <v>0</v>
      </c>
      <c r="I135">
        <v>48</v>
      </c>
      <c r="J135" t="s">
        <v>112</v>
      </c>
      <c r="K135" t="s">
        <v>360</v>
      </c>
      <c r="L135">
        <v>0</v>
      </c>
      <c r="M135">
        <v>7</v>
      </c>
      <c r="N135">
        <v>7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X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1</v>
      </c>
      <c r="AJ135">
        <v>0</v>
      </c>
      <c r="AK135" t="s">
        <v>558</v>
      </c>
      <c r="AL135">
        <v>1</v>
      </c>
      <c r="AM135">
        <v>5500</v>
      </c>
      <c r="AN135">
        <v>0</v>
      </c>
      <c r="AO135">
        <v>1</v>
      </c>
      <c r="AP135">
        <v>1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1</v>
      </c>
      <c r="AY135">
        <v>15</v>
      </c>
      <c r="AZ135">
        <v>0</v>
      </c>
      <c r="BA135">
        <v>0</v>
      </c>
      <c r="BC135">
        <v>0</v>
      </c>
      <c r="BE135">
        <v>0</v>
      </c>
      <c r="BH135">
        <v>0</v>
      </c>
      <c r="BJ135">
        <v>0</v>
      </c>
      <c r="BL135">
        <v>0</v>
      </c>
      <c r="BN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0</v>
      </c>
      <c r="CM135">
        <v>0</v>
      </c>
      <c r="CN135">
        <v>0</v>
      </c>
      <c r="CO135">
        <v>0</v>
      </c>
      <c r="CP135">
        <v>0</v>
      </c>
      <c r="CQ135">
        <v>0</v>
      </c>
      <c r="CS135">
        <v>792</v>
      </c>
      <c r="CT135" t="s">
        <v>1796</v>
      </c>
      <c r="CU135">
        <v>327</v>
      </c>
      <c r="CV135">
        <v>1</v>
      </c>
      <c r="CX135">
        <v>1</v>
      </c>
      <c r="CZ135">
        <f t="shared" si="4"/>
        <v>0</v>
      </c>
      <c r="DB135">
        <v>5.33</v>
      </c>
      <c r="DC135">
        <v>212714</v>
      </c>
      <c r="DD135" t="s">
        <v>1794</v>
      </c>
      <c r="DE135">
        <v>212714</v>
      </c>
      <c r="DF135">
        <f t="shared" si="5"/>
        <v>5.3277960744004131</v>
      </c>
      <c r="DG135" t="s">
        <v>402</v>
      </c>
      <c r="DH135">
        <v>0</v>
      </c>
      <c r="DI135">
        <v>0</v>
      </c>
      <c r="DJ135">
        <v>0</v>
      </c>
      <c r="DK135">
        <v>0</v>
      </c>
      <c r="DL135">
        <v>0</v>
      </c>
      <c r="DM135">
        <v>0</v>
      </c>
    </row>
    <row r="136" spans="1:117" x14ac:dyDescent="0.25">
      <c r="A136" t="s">
        <v>904</v>
      </c>
      <c r="B136">
        <v>165</v>
      </c>
      <c r="C136">
        <v>1</v>
      </c>
      <c r="D136">
        <v>165</v>
      </c>
      <c r="E136" t="s">
        <v>905</v>
      </c>
      <c r="F136" t="s">
        <v>906</v>
      </c>
      <c r="G136">
        <v>493151</v>
      </c>
      <c r="H136">
        <v>0</v>
      </c>
      <c r="I136">
        <v>35</v>
      </c>
      <c r="J136" t="s">
        <v>112</v>
      </c>
      <c r="K136" t="s">
        <v>907</v>
      </c>
      <c r="L136">
        <v>0</v>
      </c>
      <c r="M136">
        <v>7</v>
      </c>
      <c r="N136">
        <v>7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X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1</v>
      </c>
      <c r="AJ136">
        <v>1</v>
      </c>
      <c r="AL136">
        <v>1</v>
      </c>
      <c r="AM136">
        <v>1500</v>
      </c>
      <c r="AN136">
        <v>1</v>
      </c>
      <c r="AO136">
        <v>1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Z136">
        <v>1</v>
      </c>
      <c r="BA136">
        <v>0</v>
      </c>
      <c r="BC136">
        <v>0</v>
      </c>
      <c r="BE136">
        <v>1</v>
      </c>
      <c r="BF136" t="s">
        <v>326</v>
      </c>
      <c r="BG136">
        <v>5</v>
      </c>
      <c r="BH136">
        <v>0</v>
      </c>
      <c r="BJ136">
        <v>0</v>
      </c>
      <c r="BL136">
        <v>0</v>
      </c>
      <c r="BN136">
        <v>1</v>
      </c>
      <c r="BO136" s="1">
        <v>41445</v>
      </c>
      <c r="BP136" t="s">
        <v>908</v>
      </c>
      <c r="BQ136">
        <v>0</v>
      </c>
      <c r="BR136">
        <v>0</v>
      </c>
      <c r="BS136">
        <v>1</v>
      </c>
      <c r="BT136">
        <v>0</v>
      </c>
      <c r="BU136">
        <v>1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0</v>
      </c>
      <c r="CJ136">
        <v>0</v>
      </c>
      <c r="CK136">
        <v>0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S136">
        <v>805</v>
      </c>
      <c r="CT136" t="s">
        <v>1796</v>
      </c>
      <c r="CU136">
        <v>255</v>
      </c>
      <c r="CV136">
        <v>1</v>
      </c>
      <c r="CX136">
        <v>1</v>
      </c>
      <c r="CZ136">
        <f t="shared" si="4"/>
        <v>0</v>
      </c>
      <c r="DB136">
        <v>5.31</v>
      </c>
      <c r="DC136">
        <v>204456</v>
      </c>
      <c r="DD136" t="s">
        <v>1794</v>
      </c>
      <c r="DE136">
        <v>204456</v>
      </c>
      <c r="DF136">
        <f t="shared" si="5"/>
        <v>5.3105998599559276</v>
      </c>
      <c r="DG136" t="s">
        <v>758</v>
      </c>
      <c r="DH136">
        <v>1</v>
      </c>
      <c r="DI136">
        <v>1</v>
      </c>
      <c r="DJ136">
        <v>1</v>
      </c>
      <c r="DK136">
        <v>1</v>
      </c>
      <c r="DL136">
        <v>0</v>
      </c>
      <c r="DM136">
        <v>0</v>
      </c>
    </row>
    <row r="137" spans="1:117" x14ac:dyDescent="0.25">
      <c r="A137" t="s">
        <v>1548</v>
      </c>
      <c r="B137">
        <v>330</v>
      </c>
      <c r="C137">
        <v>1</v>
      </c>
      <c r="D137">
        <v>330</v>
      </c>
      <c r="F137" t="s">
        <v>951</v>
      </c>
      <c r="G137">
        <v>546965</v>
      </c>
      <c r="H137">
        <v>1</v>
      </c>
      <c r="I137">
        <v>42</v>
      </c>
      <c r="J137" t="s">
        <v>112</v>
      </c>
      <c r="K137" t="s">
        <v>728</v>
      </c>
      <c r="L137">
        <v>0</v>
      </c>
      <c r="M137">
        <v>7</v>
      </c>
      <c r="N137">
        <v>7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X137">
        <v>0</v>
      </c>
      <c r="AA137">
        <v>1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 t="s">
        <v>1549</v>
      </c>
      <c r="AJ137">
        <v>0</v>
      </c>
      <c r="AK137" t="s">
        <v>119</v>
      </c>
      <c r="AL137">
        <v>2</v>
      </c>
      <c r="AM137">
        <v>780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1</v>
      </c>
      <c r="AY137">
        <v>30</v>
      </c>
      <c r="AZ137">
        <v>0</v>
      </c>
      <c r="BA137">
        <v>0</v>
      </c>
      <c r="BC137">
        <v>0</v>
      </c>
      <c r="BE137">
        <v>0</v>
      </c>
      <c r="BH137">
        <v>0</v>
      </c>
      <c r="BJ137">
        <v>1</v>
      </c>
      <c r="BK137" s="1">
        <v>41791</v>
      </c>
      <c r="BL137">
        <v>1</v>
      </c>
      <c r="BN137">
        <v>1</v>
      </c>
      <c r="BO137" s="1">
        <v>41791</v>
      </c>
      <c r="BP137" t="s">
        <v>109</v>
      </c>
      <c r="BQ137">
        <v>0</v>
      </c>
      <c r="BR137">
        <v>0</v>
      </c>
      <c r="BS137">
        <v>1</v>
      </c>
      <c r="BT137">
        <v>0</v>
      </c>
      <c r="BU137">
        <v>1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0</v>
      </c>
      <c r="CL137">
        <v>0</v>
      </c>
      <c r="CM137">
        <v>0</v>
      </c>
      <c r="CN137">
        <v>0</v>
      </c>
      <c r="CO137">
        <v>0</v>
      </c>
      <c r="CP137">
        <v>0</v>
      </c>
      <c r="CQ137">
        <v>0</v>
      </c>
      <c r="CS137">
        <v>812</v>
      </c>
      <c r="CT137" t="s">
        <v>1796</v>
      </c>
      <c r="CU137">
        <v>65</v>
      </c>
      <c r="CV137">
        <v>1</v>
      </c>
      <c r="CX137">
        <v>1</v>
      </c>
      <c r="CZ137">
        <f t="shared" si="4"/>
        <v>0</v>
      </c>
      <c r="DB137">
        <v>5.23</v>
      </c>
      <c r="DC137">
        <v>204365</v>
      </c>
      <c r="DD137" t="s">
        <v>1794</v>
      </c>
      <c r="DE137">
        <v>204365</v>
      </c>
      <c r="DF137">
        <f t="shared" si="5"/>
        <v>5.3104065196015631</v>
      </c>
      <c r="DG137" t="s">
        <v>878</v>
      </c>
      <c r="DH137">
        <v>0</v>
      </c>
      <c r="DI137">
        <v>0</v>
      </c>
      <c r="DJ137">
        <v>0</v>
      </c>
      <c r="DK137">
        <v>0</v>
      </c>
      <c r="DL137">
        <v>0</v>
      </c>
      <c r="DM137">
        <v>0</v>
      </c>
    </row>
    <row r="138" spans="1:117" x14ac:dyDescent="0.25">
      <c r="A138" t="s">
        <v>1181</v>
      </c>
      <c r="B138">
        <v>234</v>
      </c>
      <c r="C138">
        <v>1</v>
      </c>
      <c r="D138">
        <v>234</v>
      </c>
      <c r="F138" t="s">
        <v>1182</v>
      </c>
      <c r="G138">
        <v>464380</v>
      </c>
      <c r="H138">
        <v>1</v>
      </c>
      <c r="I138">
        <v>32</v>
      </c>
      <c r="J138" t="s">
        <v>101</v>
      </c>
      <c r="K138" t="s">
        <v>1183</v>
      </c>
      <c r="L138">
        <v>0</v>
      </c>
      <c r="M138">
        <v>7</v>
      </c>
      <c r="N138">
        <v>7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X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J138">
        <v>1</v>
      </c>
      <c r="AK138" t="s">
        <v>211</v>
      </c>
      <c r="AL138">
        <v>2</v>
      </c>
      <c r="AM138">
        <v>800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Z138">
        <v>0</v>
      </c>
      <c r="BA138">
        <v>0</v>
      </c>
      <c r="BC138">
        <v>0</v>
      </c>
      <c r="BE138">
        <v>1</v>
      </c>
      <c r="BF138" t="s">
        <v>296</v>
      </c>
      <c r="BG138">
        <v>7</v>
      </c>
      <c r="BH138">
        <v>0</v>
      </c>
      <c r="BJ138">
        <v>0</v>
      </c>
      <c r="BL138">
        <v>0</v>
      </c>
      <c r="BN138">
        <v>0</v>
      </c>
      <c r="BQ138">
        <v>0</v>
      </c>
      <c r="BR138">
        <v>0</v>
      </c>
      <c r="BS138">
        <v>1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0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1</v>
      </c>
      <c r="CP138">
        <v>0</v>
      </c>
      <c r="CQ138">
        <v>0</v>
      </c>
      <c r="CS138">
        <v>841</v>
      </c>
      <c r="CT138" t="s">
        <v>1796</v>
      </c>
      <c r="CU138">
        <v>224</v>
      </c>
      <c r="CV138">
        <v>1</v>
      </c>
      <c r="CX138">
        <v>1</v>
      </c>
      <c r="CZ138">
        <f t="shared" si="4"/>
        <v>0</v>
      </c>
      <c r="DB138">
        <v>5.31</v>
      </c>
      <c r="DC138">
        <v>203602</v>
      </c>
      <c r="DD138" t="s">
        <v>1794</v>
      </c>
      <c r="DE138">
        <v>203602</v>
      </c>
      <c r="DF138">
        <f t="shared" si="5"/>
        <v>5.3087820397978138</v>
      </c>
      <c r="DG138" t="s">
        <v>634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</row>
    <row r="139" spans="1:117" x14ac:dyDescent="0.25">
      <c r="A139" t="s">
        <v>1087</v>
      </c>
      <c r="B139">
        <v>211</v>
      </c>
      <c r="C139">
        <v>1</v>
      </c>
      <c r="D139">
        <v>211</v>
      </c>
      <c r="F139" t="s">
        <v>1088</v>
      </c>
      <c r="G139">
        <v>379.11799999999999</v>
      </c>
      <c r="H139">
        <v>1</v>
      </c>
      <c r="I139">
        <v>43</v>
      </c>
      <c r="J139" t="s">
        <v>123</v>
      </c>
      <c r="K139" t="s">
        <v>1089</v>
      </c>
      <c r="L139">
        <v>0</v>
      </c>
      <c r="M139">
        <v>7</v>
      </c>
      <c r="N139">
        <v>7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X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1</v>
      </c>
      <c r="AI139" t="s">
        <v>1751</v>
      </c>
      <c r="AJ139">
        <v>0</v>
      </c>
      <c r="AK139" t="s">
        <v>307</v>
      </c>
      <c r="AL139">
        <v>3</v>
      </c>
      <c r="AM139">
        <v>700</v>
      </c>
      <c r="AN139">
        <v>0</v>
      </c>
      <c r="AO139">
        <v>1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1</v>
      </c>
      <c r="AY139">
        <v>20</v>
      </c>
      <c r="AZ139">
        <v>0</v>
      </c>
      <c r="BA139">
        <v>0</v>
      </c>
      <c r="BC139">
        <v>0</v>
      </c>
      <c r="BE139">
        <v>1</v>
      </c>
      <c r="BF139" t="s">
        <v>296</v>
      </c>
      <c r="BG139">
        <v>7</v>
      </c>
      <c r="BH139">
        <v>0</v>
      </c>
      <c r="BJ139">
        <v>0</v>
      </c>
      <c r="BL139">
        <v>0</v>
      </c>
      <c r="BN139">
        <v>0</v>
      </c>
      <c r="BQ139">
        <v>1</v>
      </c>
      <c r="BR139">
        <v>0</v>
      </c>
      <c r="BS139">
        <v>1</v>
      </c>
      <c r="BT139">
        <v>0</v>
      </c>
      <c r="BU139">
        <v>1</v>
      </c>
      <c r="BV139">
        <v>0</v>
      </c>
      <c r="BW139">
        <v>0</v>
      </c>
      <c r="BX139">
        <v>0</v>
      </c>
      <c r="BY139">
        <v>0</v>
      </c>
      <c r="BZ139">
        <v>0</v>
      </c>
      <c r="CA139">
        <v>0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0</v>
      </c>
      <c r="CL139">
        <v>0</v>
      </c>
      <c r="CM139">
        <v>0</v>
      </c>
      <c r="CN139">
        <v>0</v>
      </c>
      <c r="CO139">
        <v>0</v>
      </c>
      <c r="CP139">
        <v>0</v>
      </c>
      <c r="CQ139">
        <v>0</v>
      </c>
      <c r="CS139">
        <v>985</v>
      </c>
      <c r="CT139" t="s">
        <v>1796</v>
      </c>
      <c r="CU139">
        <v>273</v>
      </c>
      <c r="CV139">
        <v>1</v>
      </c>
      <c r="CX139">
        <v>1</v>
      </c>
      <c r="CZ139">
        <f t="shared" si="4"/>
        <v>0</v>
      </c>
      <c r="DB139">
        <v>5.31</v>
      </c>
      <c r="DC139">
        <v>202231</v>
      </c>
      <c r="DD139" t="s">
        <v>1794</v>
      </c>
      <c r="DE139">
        <v>202231</v>
      </c>
      <c r="DF139">
        <f t="shared" si="5"/>
        <v>5.3058477293806225</v>
      </c>
      <c r="DG139" t="s">
        <v>873</v>
      </c>
      <c r="DH139">
        <v>0</v>
      </c>
      <c r="DI139">
        <v>0</v>
      </c>
      <c r="DJ139">
        <v>0</v>
      </c>
      <c r="DK139">
        <v>0</v>
      </c>
      <c r="DL139">
        <v>0</v>
      </c>
      <c r="DM139">
        <v>0</v>
      </c>
    </row>
    <row r="140" spans="1:117" x14ac:dyDescent="0.25">
      <c r="A140" t="s">
        <v>1467</v>
      </c>
      <c r="B140">
        <v>308</v>
      </c>
      <c r="C140">
        <v>1</v>
      </c>
      <c r="D140">
        <v>308</v>
      </c>
      <c r="F140" t="s">
        <v>1770</v>
      </c>
      <c r="G140">
        <v>175566</v>
      </c>
      <c r="H140">
        <v>0</v>
      </c>
      <c r="I140">
        <v>57</v>
      </c>
      <c r="J140" t="s">
        <v>101</v>
      </c>
      <c r="K140" t="s">
        <v>1468</v>
      </c>
      <c r="L140">
        <v>0</v>
      </c>
      <c r="M140">
        <v>7</v>
      </c>
      <c r="N140">
        <v>7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X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J140">
        <v>1</v>
      </c>
      <c r="AL140">
        <v>1</v>
      </c>
      <c r="AM140">
        <v>780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Z140">
        <v>0</v>
      </c>
      <c r="BA140">
        <v>0</v>
      </c>
      <c r="BC140">
        <v>0</v>
      </c>
      <c r="BE140">
        <v>0</v>
      </c>
      <c r="BH140">
        <v>0</v>
      </c>
      <c r="BJ140">
        <v>0</v>
      </c>
      <c r="BL140">
        <v>0</v>
      </c>
      <c r="BN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0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0</v>
      </c>
      <c r="CS140">
        <v>1073</v>
      </c>
      <c r="CT140" t="s">
        <v>1796</v>
      </c>
      <c r="CU140">
        <v>523</v>
      </c>
      <c r="CV140">
        <v>1</v>
      </c>
      <c r="CX140">
        <v>1</v>
      </c>
      <c r="CZ140">
        <f t="shared" si="4"/>
        <v>0</v>
      </c>
      <c r="DB140">
        <v>5.9</v>
      </c>
      <c r="DC140">
        <v>196570</v>
      </c>
      <c r="DD140" t="s">
        <v>1795</v>
      </c>
      <c r="DE140">
        <v>196570</v>
      </c>
      <c r="DF140">
        <f t="shared" si="5"/>
        <v>5.2935172376638695</v>
      </c>
      <c r="DG140" t="s">
        <v>541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</row>
    <row r="141" spans="1:117" x14ac:dyDescent="0.25">
      <c r="A141" t="s">
        <v>1652</v>
      </c>
      <c r="B141">
        <v>360</v>
      </c>
      <c r="C141">
        <v>1</v>
      </c>
      <c r="D141">
        <v>360</v>
      </c>
      <c r="F141" t="s">
        <v>1653</v>
      </c>
      <c r="G141">
        <v>12939</v>
      </c>
      <c r="H141">
        <v>0</v>
      </c>
      <c r="I141">
        <v>49</v>
      </c>
      <c r="J141" t="s">
        <v>101</v>
      </c>
      <c r="K141" t="s">
        <v>170</v>
      </c>
      <c r="L141">
        <v>0</v>
      </c>
      <c r="M141">
        <v>7</v>
      </c>
      <c r="N141">
        <v>7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X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J141">
        <v>0</v>
      </c>
      <c r="AK141" t="s">
        <v>211</v>
      </c>
      <c r="AL141">
        <v>2</v>
      </c>
      <c r="AM141">
        <v>1000</v>
      </c>
      <c r="AN141">
        <v>1</v>
      </c>
      <c r="AO141">
        <v>0</v>
      </c>
      <c r="AP141">
        <v>0</v>
      </c>
      <c r="AQ141">
        <v>0</v>
      </c>
      <c r="AR141">
        <v>1</v>
      </c>
      <c r="AS141">
        <v>1</v>
      </c>
      <c r="AT141">
        <v>0</v>
      </c>
      <c r="AU141">
        <v>0</v>
      </c>
      <c r="AV141">
        <v>0</v>
      </c>
      <c r="AW141">
        <v>0</v>
      </c>
      <c r="AX141">
        <v>1</v>
      </c>
      <c r="AY141">
        <v>10</v>
      </c>
      <c r="AZ141">
        <v>0</v>
      </c>
      <c r="BA141">
        <v>0</v>
      </c>
      <c r="BC141">
        <v>0</v>
      </c>
      <c r="BE141">
        <v>0</v>
      </c>
      <c r="BH141">
        <v>0</v>
      </c>
      <c r="BJ141">
        <v>0</v>
      </c>
      <c r="BL141">
        <v>0</v>
      </c>
      <c r="BN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0</v>
      </c>
      <c r="CA141">
        <v>0</v>
      </c>
      <c r="CB141">
        <v>0</v>
      </c>
      <c r="CC141">
        <v>0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0</v>
      </c>
      <c r="CS141">
        <v>1414</v>
      </c>
      <c r="CT141" t="s">
        <v>1796</v>
      </c>
      <c r="CU141">
        <v>224</v>
      </c>
      <c r="CV141">
        <v>1</v>
      </c>
      <c r="CX141">
        <v>1</v>
      </c>
      <c r="CZ141">
        <f t="shared" si="4"/>
        <v>0</v>
      </c>
      <c r="DB141">
        <v>5.27</v>
      </c>
      <c r="DC141">
        <v>188046</v>
      </c>
      <c r="DD141" t="s">
        <v>1795</v>
      </c>
      <c r="DE141">
        <v>188046</v>
      </c>
      <c r="DF141">
        <f t="shared" si="5"/>
        <v>5.2742640998089172</v>
      </c>
      <c r="DG141" t="s">
        <v>817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0</v>
      </c>
    </row>
    <row r="142" spans="1:117" x14ac:dyDescent="0.25">
      <c r="A142" t="s">
        <v>1244</v>
      </c>
      <c r="B142">
        <v>250</v>
      </c>
      <c r="C142">
        <v>1</v>
      </c>
      <c r="D142">
        <v>250</v>
      </c>
      <c r="F142" t="s">
        <v>1245</v>
      </c>
      <c r="G142">
        <v>525.84900000000005</v>
      </c>
      <c r="H142">
        <v>0</v>
      </c>
      <c r="I142">
        <v>45</v>
      </c>
      <c r="J142" t="s">
        <v>112</v>
      </c>
      <c r="K142" t="s">
        <v>336</v>
      </c>
      <c r="L142">
        <v>0</v>
      </c>
      <c r="M142">
        <v>7</v>
      </c>
      <c r="N142">
        <v>7</v>
      </c>
      <c r="P142">
        <v>1</v>
      </c>
      <c r="Q142">
        <v>0</v>
      </c>
      <c r="R142">
        <v>0</v>
      </c>
      <c r="S142">
        <v>0</v>
      </c>
      <c r="T142">
        <v>1</v>
      </c>
      <c r="U142">
        <v>0</v>
      </c>
      <c r="V142">
        <v>0</v>
      </c>
      <c r="X142">
        <v>0</v>
      </c>
      <c r="Z142">
        <v>2009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1</v>
      </c>
      <c r="AI142" t="s">
        <v>1246</v>
      </c>
      <c r="AJ142">
        <v>0</v>
      </c>
      <c r="AK142" t="s">
        <v>307</v>
      </c>
      <c r="AL142">
        <v>3</v>
      </c>
      <c r="AM142">
        <v>700</v>
      </c>
      <c r="AN142">
        <v>0</v>
      </c>
      <c r="AO142">
        <v>1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1</v>
      </c>
      <c r="AY142">
        <v>25</v>
      </c>
      <c r="AZ142">
        <v>0</v>
      </c>
      <c r="BA142">
        <v>1</v>
      </c>
      <c r="BB142" t="s">
        <v>1247</v>
      </c>
      <c r="BC142">
        <v>0</v>
      </c>
      <c r="BE142">
        <v>0</v>
      </c>
      <c r="BH142">
        <v>0</v>
      </c>
      <c r="BJ142">
        <v>0</v>
      </c>
      <c r="BL142">
        <v>0</v>
      </c>
      <c r="BN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0</v>
      </c>
      <c r="BZ142">
        <v>0</v>
      </c>
      <c r="CA142">
        <v>0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  <c r="CJ142">
        <v>0</v>
      </c>
      <c r="CK142">
        <v>0</v>
      </c>
      <c r="CL142">
        <v>0</v>
      </c>
      <c r="CM142">
        <v>0</v>
      </c>
      <c r="CN142">
        <v>0</v>
      </c>
      <c r="CO142">
        <v>0</v>
      </c>
      <c r="CP142">
        <v>0</v>
      </c>
      <c r="CQ142">
        <v>0</v>
      </c>
      <c r="CS142">
        <v>1615</v>
      </c>
      <c r="CT142" t="s">
        <v>1796</v>
      </c>
      <c r="CU142">
        <v>224</v>
      </c>
      <c r="CW142">
        <v>149</v>
      </c>
      <c r="CX142">
        <v>149</v>
      </c>
      <c r="CZ142">
        <f t="shared" si="4"/>
        <v>2.173186268412274</v>
      </c>
      <c r="DB142">
        <v>5.27</v>
      </c>
      <c r="DC142">
        <v>187178</v>
      </c>
      <c r="DD142" t="s">
        <v>1795</v>
      </c>
      <c r="DE142">
        <v>187178</v>
      </c>
      <c r="DF142">
        <f t="shared" si="5"/>
        <v>5.2722548025213518</v>
      </c>
      <c r="DG142" t="s">
        <v>541</v>
      </c>
      <c r="DH142">
        <v>0</v>
      </c>
      <c r="DI142">
        <v>0</v>
      </c>
      <c r="DJ142">
        <v>0</v>
      </c>
      <c r="DK142">
        <v>0</v>
      </c>
      <c r="DL142">
        <v>0</v>
      </c>
      <c r="DM142">
        <v>0</v>
      </c>
    </row>
    <row r="143" spans="1:117" x14ac:dyDescent="0.25">
      <c r="A143" t="s">
        <v>310</v>
      </c>
      <c r="B143">
        <v>39</v>
      </c>
      <c r="C143">
        <v>1</v>
      </c>
      <c r="D143">
        <v>39</v>
      </c>
      <c r="F143" t="s">
        <v>311</v>
      </c>
      <c r="G143">
        <v>753.82600000000002</v>
      </c>
      <c r="H143">
        <v>1</v>
      </c>
      <c r="I143">
        <v>45</v>
      </c>
      <c r="J143" t="s">
        <v>112</v>
      </c>
      <c r="K143" t="s">
        <v>102</v>
      </c>
      <c r="L143">
        <v>0</v>
      </c>
      <c r="M143">
        <v>0</v>
      </c>
      <c r="N143">
        <v>7</v>
      </c>
      <c r="O143" t="s">
        <v>312</v>
      </c>
      <c r="P143">
        <v>1</v>
      </c>
      <c r="Q143">
        <v>1</v>
      </c>
      <c r="R143">
        <v>0</v>
      </c>
      <c r="S143">
        <v>0</v>
      </c>
      <c r="T143">
        <v>0</v>
      </c>
      <c r="U143">
        <v>0</v>
      </c>
      <c r="V143">
        <v>0</v>
      </c>
      <c r="X143">
        <v>0</v>
      </c>
      <c r="Z143">
        <v>2013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J143">
        <v>0</v>
      </c>
      <c r="AK143" t="s">
        <v>147</v>
      </c>
      <c r="AL143">
        <v>4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Z143">
        <v>0</v>
      </c>
      <c r="BA143">
        <v>0</v>
      </c>
      <c r="BC143">
        <v>0</v>
      </c>
      <c r="BE143">
        <v>0</v>
      </c>
      <c r="BH143">
        <v>0</v>
      </c>
      <c r="BJ143">
        <v>0</v>
      </c>
      <c r="BK143" s="1">
        <v>41395</v>
      </c>
      <c r="BL143">
        <v>1</v>
      </c>
      <c r="BN143">
        <v>0</v>
      </c>
      <c r="BQ143">
        <v>1</v>
      </c>
      <c r="BR143">
        <v>0</v>
      </c>
      <c r="BS143">
        <v>1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0</v>
      </c>
      <c r="CA143">
        <v>0</v>
      </c>
      <c r="CB143">
        <v>0</v>
      </c>
      <c r="CC143">
        <v>0</v>
      </c>
      <c r="CD143">
        <v>0</v>
      </c>
      <c r="CE143">
        <v>0</v>
      </c>
      <c r="CF143">
        <v>0</v>
      </c>
      <c r="CG143">
        <v>0</v>
      </c>
      <c r="CH143">
        <v>0</v>
      </c>
      <c r="CI143">
        <v>0</v>
      </c>
      <c r="CJ143">
        <v>0</v>
      </c>
      <c r="CK143">
        <v>0</v>
      </c>
      <c r="CL143">
        <v>0</v>
      </c>
      <c r="CM143">
        <v>0</v>
      </c>
      <c r="CN143">
        <v>0</v>
      </c>
      <c r="CO143">
        <v>0</v>
      </c>
      <c r="CP143">
        <v>1</v>
      </c>
      <c r="CQ143">
        <v>1</v>
      </c>
      <c r="CS143">
        <v>99</v>
      </c>
      <c r="CT143" t="s">
        <v>1794</v>
      </c>
      <c r="CU143">
        <v>15</v>
      </c>
      <c r="CV143">
        <v>0</v>
      </c>
      <c r="CW143">
        <v>144</v>
      </c>
      <c r="CX143">
        <v>144</v>
      </c>
      <c r="CY143">
        <v>2.15</v>
      </c>
      <c r="CZ143">
        <f t="shared" si="4"/>
        <v>2.1583624920952498</v>
      </c>
      <c r="DB143">
        <v>5.25</v>
      </c>
      <c r="DC143">
        <v>176911</v>
      </c>
      <c r="DD143" t="s">
        <v>1795</v>
      </c>
      <c r="DE143">
        <v>176911</v>
      </c>
      <c r="DF143">
        <f t="shared" si="5"/>
        <v>5.2477548373799205</v>
      </c>
      <c r="DG143" t="s">
        <v>541</v>
      </c>
      <c r="DH143">
        <v>0</v>
      </c>
      <c r="DI143">
        <v>0</v>
      </c>
      <c r="DJ143">
        <v>0</v>
      </c>
      <c r="DK143">
        <v>0</v>
      </c>
      <c r="DL143">
        <v>0</v>
      </c>
      <c r="DM143">
        <v>0</v>
      </c>
    </row>
    <row r="144" spans="1:117" x14ac:dyDescent="0.25">
      <c r="A144" t="s">
        <v>351</v>
      </c>
      <c r="B144">
        <v>47</v>
      </c>
      <c r="C144">
        <v>1</v>
      </c>
      <c r="D144">
        <v>47</v>
      </c>
      <c r="F144" t="s">
        <v>352</v>
      </c>
      <c r="G144">
        <v>735.60599999999999</v>
      </c>
      <c r="H144">
        <v>0</v>
      </c>
      <c r="I144">
        <v>40</v>
      </c>
      <c r="J144" t="s">
        <v>112</v>
      </c>
      <c r="K144" t="s">
        <v>353</v>
      </c>
      <c r="L144">
        <v>1</v>
      </c>
      <c r="M144">
        <v>0</v>
      </c>
      <c r="N144">
        <v>7</v>
      </c>
      <c r="O144" t="s">
        <v>342</v>
      </c>
      <c r="P144">
        <v>1</v>
      </c>
      <c r="Q144">
        <v>1</v>
      </c>
      <c r="R144">
        <v>1</v>
      </c>
      <c r="S144">
        <v>1</v>
      </c>
      <c r="T144">
        <v>1</v>
      </c>
      <c r="U144">
        <v>0</v>
      </c>
      <c r="V144">
        <v>0</v>
      </c>
      <c r="W144" t="s">
        <v>152</v>
      </c>
      <c r="X144">
        <v>0</v>
      </c>
      <c r="Z144">
        <v>2006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1</v>
      </c>
      <c r="AI144" t="s">
        <v>354</v>
      </c>
      <c r="AJ144">
        <v>0</v>
      </c>
      <c r="AK144" t="s">
        <v>108</v>
      </c>
      <c r="AL144">
        <v>3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Z144">
        <v>0</v>
      </c>
      <c r="BA144">
        <v>0</v>
      </c>
      <c r="BC144">
        <v>0</v>
      </c>
      <c r="BE144">
        <v>0</v>
      </c>
      <c r="BH144">
        <v>0</v>
      </c>
      <c r="BJ144">
        <v>1</v>
      </c>
      <c r="BK144" s="1">
        <v>41306</v>
      </c>
      <c r="BL144">
        <v>1</v>
      </c>
      <c r="BN144">
        <v>1</v>
      </c>
      <c r="BO144" s="1">
        <v>41338</v>
      </c>
      <c r="BP144" t="s">
        <v>355</v>
      </c>
      <c r="BQ144">
        <v>0</v>
      </c>
      <c r="BR144">
        <v>0</v>
      </c>
      <c r="BS144">
        <v>1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>
        <v>0</v>
      </c>
      <c r="CA144">
        <v>1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0</v>
      </c>
      <c r="CM144">
        <v>0</v>
      </c>
      <c r="CN144">
        <v>0</v>
      </c>
      <c r="CO144">
        <v>0</v>
      </c>
      <c r="CP144">
        <v>0</v>
      </c>
      <c r="CQ144">
        <v>0</v>
      </c>
      <c r="CS144">
        <v>593</v>
      </c>
      <c r="CT144" t="s">
        <v>1796</v>
      </c>
      <c r="CU144">
        <v>16</v>
      </c>
      <c r="CV144">
        <v>1</v>
      </c>
      <c r="CX144">
        <v>1</v>
      </c>
      <c r="CZ144">
        <f t="shared" si="4"/>
        <v>0</v>
      </c>
      <c r="DB144">
        <v>5.22</v>
      </c>
      <c r="DC144">
        <v>168993</v>
      </c>
      <c r="DD144" t="s">
        <v>1795</v>
      </c>
      <c r="DE144">
        <v>168993</v>
      </c>
      <c r="DF144">
        <f t="shared" si="5"/>
        <v>5.2278687157122832</v>
      </c>
      <c r="DG144" t="s">
        <v>1724</v>
      </c>
      <c r="DH144">
        <v>0</v>
      </c>
      <c r="DI144">
        <v>0</v>
      </c>
      <c r="DJ144">
        <v>0</v>
      </c>
      <c r="DK144">
        <v>0</v>
      </c>
      <c r="DL144">
        <v>0</v>
      </c>
      <c r="DM144">
        <v>0</v>
      </c>
    </row>
    <row r="145" spans="1:117" x14ac:dyDescent="0.25">
      <c r="A145" t="s">
        <v>340</v>
      </c>
      <c r="B145">
        <v>45</v>
      </c>
      <c r="C145">
        <v>1</v>
      </c>
      <c r="D145">
        <v>45</v>
      </c>
      <c r="F145" t="s">
        <v>341</v>
      </c>
      <c r="G145">
        <v>735.60500000000002</v>
      </c>
      <c r="H145">
        <v>1</v>
      </c>
      <c r="I145">
        <v>40</v>
      </c>
      <c r="J145" t="s">
        <v>112</v>
      </c>
      <c r="K145" t="s">
        <v>102</v>
      </c>
      <c r="L145">
        <v>0</v>
      </c>
      <c r="M145">
        <v>0</v>
      </c>
      <c r="N145">
        <v>7</v>
      </c>
      <c r="O145" t="s">
        <v>342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X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1</v>
      </c>
      <c r="AI145" t="s">
        <v>343</v>
      </c>
      <c r="AJ145">
        <v>0</v>
      </c>
      <c r="AK145" t="s">
        <v>108</v>
      </c>
      <c r="AL145">
        <v>5</v>
      </c>
      <c r="AM145">
        <v>1000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Z145">
        <v>0</v>
      </c>
      <c r="BA145">
        <v>0</v>
      </c>
      <c r="BC145">
        <v>0</v>
      </c>
      <c r="BE145">
        <v>1</v>
      </c>
      <c r="BF145" t="s">
        <v>296</v>
      </c>
      <c r="BG145">
        <v>5</v>
      </c>
      <c r="BH145">
        <v>0</v>
      </c>
      <c r="BJ145">
        <v>0</v>
      </c>
      <c r="BL145">
        <v>0</v>
      </c>
      <c r="BN145">
        <v>0</v>
      </c>
      <c r="BQ145">
        <v>0</v>
      </c>
      <c r="BR145">
        <v>0</v>
      </c>
      <c r="BS145">
        <v>1</v>
      </c>
      <c r="BT145">
        <v>0</v>
      </c>
      <c r="BU145">
        <v>1</v>
      </c>
      <c r="BV145">
        <v>0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0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0</v>
      </c>
      <c r="CO145">
        <v>0</v>
      </c>
      <c r="CP145">
        <v>0</v>
      </c>
      <c r="CQ145">
        <v>0</v>
      </c>
      <c r="CS145">
        <v>678</v>
      </c>
      <c r="CT145" t="s">
        <v>1796</v>
      </c>
      <c r="CU145">
        <v>283</v>
      </c>
      <c r="CV145">
        <v>1</v>
      </c>
      <c r="CX145">
        <v>1</v>
      </c>
      <c r="CZ145">
        <f t="shared" si="4"/>
        <v>0</v>
      </c>
      <c r="DB145">
        <v>5.22</v>
      </c>
      <c r="DC145">
        <v>164908</v>
      </c>
      <c r="DD145" t="s">
        <v>1795</v>
      </c>
      <c r="DE145">
        <v>164908</v>
      </c>
      <c r="DF145">
        <f t="shared" si="5"/>
        <v>5.21724172460498</v>
      </c>
      <c r="DG145" t="s">
        <v>1090</v>
      </c>
      <c r="DH145">
        <v>1</v>
      </c>
      <c r="DI145">
        <v>0</v>
      </c>
      <c r="DJ145">
        <v>1</v>
      </c>
      <c r="DK145">
        <v>0</v>
      </c>
      <c r="DL145">
        <v>0</v>
      </c>
      <c r="DM145">
        <v>0</v>
      </c>
    </row>
    <row r="146" spans="1:117" x14ac:dyDescent="0.25">
      <c r="A146" t="s">
        <v>632</v>
      </c>
      <c r="B146">
        <v>103</v>
      </c>
      <c r="C146">
        <v>1</v>
      </c>
      <c r="D146">
        <v>103</v>
      </c>
      <c r="F146" t="s">
        <v>1723</v>
      </c>
      <c r="G146">
        <v>494.29199999999997</v>
      </c>
      <c r="H146">
        <v>0</v>
      </c>
      <c r="I146">
        <v>35</v>
      </c>
      <c r="J146" t="s">
        <v>112</v>
      </c>
      <c r="K146" t="s">
        <v>170</v>
      </c>
      <c r="L146">
        <v>1</v>
      </c>
      <c r="M146">
        <v>8</v>
      </c>
      <c r="N146">
        <v>8</v>
      </c>
      <c r="P146">
        <v>1</v>
      </c>
      <c r="Q146">
        <v>0</v>
      </c>
      <c r="R146">
        <v>1</v>
      </c>
      <c r="S146">
        <v>1</v>
      </c>
      <c r="T146">
        <v>0</v>
      </c>
      <c r="U146">
        <v>0</v>
      </c>
      <c r="V146">
        <v>0</v>
      </c>
      <c r="X146">
        <v>0</v>
      </c>
      <c r="Z146">
        <v>2012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 t="s">
        <v>633</v>
      </c>
      <c r="AJ146">
        <v>0</v>
      </c>
      <c r="AK146" t="s">
        <v>499</v>
      </c>
      <c r="AL146">
        <v>9</v>
      </c>
      <c r="AM146">
        <v>700</v>
      </c>
      <c r="AN146">
        <v>0</v>
      </c>
      <c r="AO146">
        <v>1</v>
      </c>
      <c r="AP146">
        <v>0</v>
      </c>
      <c r="AQ146">
        <v>0</v>
      </c>
      <c r="AR146">
        <v>1</v>
      </c>
      <c r="AS146">
        <v>1</v>
      </c>
      <c r="AT146">
        <v>1</v>
      </c>
      <c r="AU146">
        <v>0</v>
      </c>
      <c r="AV146">
        <v>1</v>
      </c>
      <c r="AW146">
        <v>0</v>
      </c>
      <c r="AX146">
        <v>0</v>
      </c>
      <c r="AZ146">
        <v>1</v>
      </c>
      <c r="BA146">
        <v>0</v>
      </c>
      <c r="BC146">
        <v>1</v>
      </c>
      <c r="BE146">
        <v>1</v>
      </c>
      <c r="BF146" t="s">
        <v>184</v>
      </c>
      <c r="BG146">
        <v>2</v>
      </c>
      <c r="BH146">
        <v>0</v>
      </c>
      <c r="BJ146">
        <v>1</v>
      </c>
      <c r="BK146" s="1">
        <v>41192</v>
      </c>
      <c r="BL146">
        <v>1</v>
      </c>
      <c r="BN146">
        <v>0</v>
      </c>
      <c r="BQ146">
        <v>0</v>
      </c>
      <c r="BR146">
        <v>0</v>
      </c>
      <c r="BS146">
        <v>1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1</v>
      </c>
      <c r="CS146">
        <v>60</v>
      </c>
      <c r="CT146" t="s">
        <v>1794</v>
      </c>
      <c r="CU146">
        <v>10</v>
      </c>
      <c r="CX146">
        <v>1</v>
      </c>
      <c r="CZ146">
        <f t="shared" si="4"/>
        <v>0</v>
      </c>
      <c r="DB146">
        <v>5.15</v>
      </c>
      <c r="DC146">
        <v>142437</v>
      </c>
      <c r="DD146" t="s">
        <v>1795</v>
      </c>
      <c r="DE146">
        <v>142437</v>
      </c>
      <c r="DF146">
        <f t="shared" si="5"/>
        <v>5.1536228180128436</v>
      </c>
      <c r="DG146" t="s">
        <v>397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0</v>
      </c>
    </row>
    <row r="147" spans="1:117" x14ac:dyDescent="0.25">
      <c r="A147" t="s">
        <v>1050</v>
      </c>
      <c r="B147">
        <v>201</v>
      </c>
      <c r="C147">
        <v>1</v>
      </c>
      <c r="D147">
        <v>201</v>
      </c>
      <c r="F147" t="s">
        <v>1051</v>
      </c>
      <c r="G147">
        <v>574320</v>
      </c>
      <c r="H147">
        <v>0</v>
      </c>
      <c r="I147">
        <v>44</v>
      </c>
      <c r="J147" t="s">
        <v>112</v>
      </c>
      <c r="L147">
        <v>1</v>
      </c>
      <c r="M147">
        <v>8</v>
      </c>
      <c r="N147">
        <v>8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X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 t="s">
        <v>1052</v>
      </c>
      <c r="AJ147">
        <v>1</v>
      </c>
      <c r="AK147" t="s">
        <v>490</v>
      </c>
      <c r="AL147">
        <v>2</v>
      </c>
      <c r="AM147">
        <v>5000</v>
      </c>
      <c r="AN147">
        <v>0</v>
      </c>
      <c r="AO147">
        <v>1</v>
      </c>
      <c r="AP147">
        <v>0</v>
      </c>
      <c r="AQ147">
        <v>1</v>
      </c>
      <c r="AR147">
        <v>0</v>
      </c>
      <c r="AS147">
        <v>0</v>
      </c>
      <c r="AT147">
        <v>0</v>
      </c>
      <c r="AU147">
        <v>0</v>
      </c>
      <c r="AV147">
        <v>1</v>
      </c>
      <c r="AW147">
        <v>0</v>
      </c>
      <c r="AX147">
        <v>1</v>
      </c>
      <c r="AY147">
        <v>30</v>
      </c>
      <c r="AZ147">
        <v>0</v>
      </c>
      <c r="BA147">
        <v>0</v>
      </c>
      <c r="BC147">
        <v>0</v>
      </c>
      <c r="BE147">
        <v>0</v>
      </c>
      <c r="BH147">
        <v>0</v>
      </c>
      <c r="BJ147">
        <v>0</v>
      </c>
      <c r="BL147">
        <v>0</v>
      </c>
      <c r="BN147">
        <v>0</v>
      </c>
      <c r="BQ147">
        <v>0</v>
      </c>
      <c r="BR147">
        <v>0</v>
      </c>
      <c r="BS147">
        <v>1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0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1</v>
      </c>
      <c r="CS147">
        <v>212</v>
      </c>
      <c r="CT147" t="s">
        <v>1795</v>
      </c>
      <c r="CU147">
        <v>50</v>
      </c>
      <c r="CV147">
        <v>1</v>
      </c>
      <c r="CX147">
        <v>1</v>
      </c>
      <c r="CZ147">
        <f t="shared" si="4"/>
        <v>0</v>
      </c>
      <c r="DB147">
        <v>5.14</v>
      </c>
      <c r="DC147">
        <v>136575</v>
      </c>
      <c r="DD147" t="s">
        <v>1795</v>
      </c>
      <c r="DE147">
        <v>136575</v>
      </c>
      <c r="DF147">
        <f t="shared" si="5"/>
        <v>5.1353712091866202</v>
      </c>
      <c r="DG147" t="s">
        <v>178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</row>
    <row r="148" spans="1:117" x14ac:dyDescent="0.25">
      <c r="A148" t="s">
        <v>1333</v>
      </c>
      <c r="B148">
        <v>274</v>
      </c>
      <c r="C148">
        <v>1</v>
      </c>
      <c r="D148">
        <v>274</v>
      </c>
      <c r="E148" t="s">
        <v>1334</v>
      </c>
      <c r="F148" t="s">
        <v>1335</v>
      </c>
      <c r="G148">
        <v>7852</v>
      </c>
      <c r="H148">
        <v>0</v>
      </c>
      <c r="I148">
        <v>45</v>
      </c>
      <c r="J148" t="s">
        <v>112</v>
      </c>
      <c r="L148">
        <v>1</v>
      </c>
      <c r="M148">
        <v>8</v>
      </c>
      <c r="N148">
        <v>8</v>
      </c>
      <c r="P148">
        <v>1</v>
      </c>
      <c r="Q148">
        <v>0</v>
      </c>
      <c r="R148">
        <v>0</v>
      </c>
      <c r="S148">
        <v>0</v>
      </c>
      <c r="T148">
        <v>1</v>
      </c>
      <c r="U148">
        <v>0</v>
      </c>
      <c r="V148">
        <v>0</v>
      </c>
      <c r="X148">
        <v>0</v>
      </c>
      <c r="Z148">
        <v>2008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J148">
        <v>1</v>
      </c>
      <c r="AL148">
        <v>3</v>
      </c>
      <c r="AM148">
        <v>2800</v>
      </c>
      <c r="AN148">
        <v>1</v>
      </c>
      <c r="AO148">
        <v>0</v>
      </c>
      <c r="AP148">
        <v>0</v>
      </c>
      <c r="AQ148">
        <v>0</v>
      </c>
      <c r="AR148">
        <v>1</v>
      </c>
      <c r="AS148">
        <v>0</v>
      </c>
      <c r="AT148">
        <v>0</v>
      </c>
      <c r="AU148">
        <v>0</v>
      </c>
      <c r="AV148">
        <v>1</v>
      </c>
      <c r="AW148">
        <v>0</v>
      </c>
      <c r="AX148">
        <v>1</v>
      </c>
      <c r="AY148">
        <v>40</v>
      </c>
      <c r="AZ148">
        <v>0</v>
      </c>
      <c r="BA148">
        <v>0</v>
      </c>
      <c r="BC148">
        <v>0</v>
      </c>
      <c r="BE148">
        <v>1</v>
      </c>
      <c r="BF148" t="s">
        <v>296</v>
      </c>
      <c r="BG148">
        <v>3</v>
      </c>
      <c r="BH148">
        <v>0</v>
      </c>
      <c r="BJ148">
        <v>0</v>
      </c>
      <c r="BL148">
        <v>0</v>
      </c>
      <c r="BN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0</v>
      </c>
      <c r="CA148">
        <v>0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S148">
        <v>478</v>
      </c>
      <c r="CT148" t="s">
        <v>1795</v>
      </c>
      <c r="CU148">
        <v>478</v>
      </c>
      <c r="CX148">
        <v>1</v>
      </c>
      <c r="CZ148">
        <f t="shared" si="4"/>
        <v>0</v>
      </c>
      <c r="DC148">
        <v>124459</v>
      </c>
      <c r="DD148" t="s">
        <v>1795</v>
      </c>
      <c r="DE148">
        <v>124459</v>
      </c>
      <c r="DF148">
        <f t="shared" si="5"/>
        <v>5.0950263072042397</v>
      </c>
      <c r="DG148" t="s">
        <v>1420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</row>
    <row r="149" spans="1:117" x14ac:dyDescent="0.25">
      <c r="A149" s="2" t="s">
        <v>1228</v>
      </c>
      <c r="B149">
        <v>245</v>
      </c>
      <c r="C149">
        <v>1</v>
      </c>
      <c r="D149">
        <v>245</v>
      </c>
      <c r="F149" t="s">
        <v>1229</v>
      </c>
      <c r="G149">
        <v>199706</v>
      </c>
      <c r="H149">
        <v>1</v>
      </c>
      <c r="I149">
        <v>51</v>
      </c>
      <c r="J149" t="s">
        <v>123</v>
      </c>
      <c r="K149" t="s">
        <v>1230</v>
      </c>
      <c r="L149">
        <v>1</v>
      </c>
      <c r="M149">
        <v>8</v>
      </c>
      <c r="N149">
        <v>8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X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1</v>
      </c>
      <c r="AH149">
        <v>0</v>
      </c>
      <c r="AJ149">
        <v>0</v>
      </c>
      <c r="AK149" t="s">
        <v>1759</v>
      </c>
      <c r="AL149">
        <v>3</v>
      </c>
      <c r="AM149">
        <v>1000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Z149">
        <v>1</v>
      </c>
      <c r="BA149">
        <v>0</v>
      </c>
      <c r="BC149">
        <v>1</v>
      </c>
      <c r="BE149">
        <v>0</v>
      </c>
      <c r="BH149">
        <v>0</v>
      </c>
      <c r="BJ149">
        <v>0</v>
      </c>
      <c r="BL149">
        <v>0</v>
      </c>
      <c r="BN149">
        <v>0</v>
      </c>
      <c r="BQ149">
        <v>0</v>
      </c>
      <c r="BR149">
        <v>0</v>
      </c>
      <c r="BS149">
        <v>1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1</v>
      </c>
      <c r="CQ149">
        <v>0</v>
      </c>
      <c r="CS149">
        <v>693</v>
      </c>
      <c r="CT149" t="s">
        <v>1796</v>
      </c>
      <c r="CU149">
        <v>224</v>
      </c>
      <c r="CV149">
        <v>1</v>
      </c>
      <c r="CX149">
        <v>1</v>
      </c>
      <c r="CZ149">
        <f t="shared" si="4"/>
        <v>0</v>
      </c>
      <c r="DC149">
        <v>109219</v>
      </c>
      <c r="DD149" t="s">
        <v>1795</v>
      </c>
      <c r="DE149">
        <v>109219</v>
      </c>
      <c r="DF149">
        <f t="shared" si="5"/>
        <v>5.0382981958538915</v>
      </c>
      <c r="DG149" t="s">
        <v>161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0</v>
      </c>
    </row>
    <row r="150" spans="1:117" x14ac:dyDescent="0.25">
      <c r="A150" t="s">
        <v>474</v>
      </c>
      <c r="B150">
        <v>71</v>
      </c>
      <c r="C150">
        <v>1</v>
      </c>
      <c r="D150">
        <v>71</v>
      </c>
      <c r="F150" t="s">
        <v>475</v>
      </c>
      <c r="G150">
        <v>721.75599999999997</v>
      </c>
      <c r="H150">
        <v>0</v>
      </c>
      <c r="I150">
        <v>48</v>
      </c>
      <c r="J150" t="s">
        <v>123</v>
      </c>
      <c r="K150" t="s">
        <v>476</v>
      </c>
      <c r="L150">
        <v>1</v>
      </c>
      <c r="M150">
        <v>0</v>
      </c>
      <c r="N150">
        <v>8</v>
      </c>
      <c r="O150" t="s">
        <v>164</v>
      </c>
      <c r="P150">
        <v>1</v>
      </c>
      <c r="Q150">
        <v>0</v>
      </c>
      <c r="R150">
        <v>1</v>
      </c>
      <c r="S150">
        <v>0</v>
      </c>
      <c r="T150">
        <v>0</v>
      </c>
      <c r="U150">
        <v>0</v>
      </c>
      <c r="V150">
        <v>0</v>
      </c>
      <c r="X150">
        <v>0</v>
      </c>
      <c r="Z150">
        <v>2005</v>
      </c>
      <c r="AA150">
        <v>0</v>
      </c>
      <c r="AB150">
        <v>0</v>
      </c>
      <c r="AC150">
        <v>0</v>
      </c>
      <c r="AD150">
        <v>1</v>
      </c>
      <c r="AE150">
        <v>0</v>
      </c>
      <c r="AF150">
        <v>0</v>
      </c>
      <c r="AG150">
        <v>1</v>
      </c>
      <c r="AH150">
        <v>0</v>
      </c>
      <c r="AI150" t="s">
        <v>299</v>
      </c>
      <c r="AJ150">
        <v>0</v>
      </c>
      <c r="AK150" t="s">
        <v>211</v>
      </c>
      <c r="AL150">
        <v>3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1</v>
      </c>
      <c r="AY150">
        <v>36</v>
      </c>
      <c r="AZ150">
        <v>0</v>
      </c>
      <c r="BA150">
        <v>0</v>
      </c>
      <c r="BC150">
        <v>1</v>
      </c>
      <c r="BE150">
        <v>0</v>
      </c>
      <c r="BH150">
        <v>0</v>
      </c>
      <c r="BJ150">
        <v>0</v>
      </c>
      <c r="BL150">
        <v>0</v>
      </c>
      <c r="BN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  <c r="BZ150">
        <v>0</v>
      </c>
      <c r="CA150">
        <v>0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0</v>
      </c>
      <c r="CQ150">
        <v>0</v>
      </c>
      <c r="CS150">
        <v>427</v>
      </c>
      <c r="CT150" t="s">
        <v>1795</v>
      </c>
      <c r="CU150">
        <v>362</v>
      </c>
      <c r="CV150">
        <v>1</v>
      </c>
      <c r="CX150">
        <v>1</v>
      </c>
      <c r="CZ150">
        <f t="shared" si="4"/>
        <v>0</v>
      </c>
      <c r="DB150">
        <v>5.03</v>
      </c>
      <c r="DC150">
        <v>107043</v>
      </c>
      <c r="DD150" t="s">
        <v>1795</v>
      </c>
      <c r="DE150">
        <v>107043</v>
      </c>
      <c r="DF150">
        <f t="shared" si="5"/>
        <v>5.0295582721837269</v>
      </c>
      <c r="DG150" t="s">
        <v>610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0</v>
      </c>
    </row>
    <row r="151" spans="1:117" x14ac:dyDescent="0.25">
      <c r="A151" t="s">
        <v>1135</v>
      </c>
      <c r="B151">
        <v>223</v>
      </c>
      <c r="C151">
        <v>1</v>
      </c>
      <c r="D151">
        <v>223</v>
      </c>
      <c r="F151" t="s">
        <v>1136</v>
      </c>
      <c r="G151">
        <v>616.12599999999998</v>
      </c>
      <c r="H151">
        <v>0</v>
      </c>
      <c r="I151">
        <v>48</v>
      </c>
      <c r="J151" t="s">
        <v>112</v>
      </c>
      <c r="K151" t="s">
        <v>1137</v>
      </c>
      <c r="L151">
        <v>0</v>
      </c>
      <c r="M151">
        <v>3</v>
      </c>
      <c r="N151">
        <v>9</v>
      </c>
      <c r="P151">
        <v>1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X151">
        <v>0</v>
      </c>
      <c r="Y151" t="s">
        <v>448</v>
      </c>
      <c r="Z151">
        <v>2011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J151">
        <v>0</v>
      </c>
      <c r="AK151" t="s">
        <v>1138</v>
      </c>
      <c r="AL151">
        <v>4</v>
      </c>
      <c r="AM151">
        <v>15000</v>
      </c>
      <c r="AN151">
        <v>1</v>
      </c>
      <c r="AO151">
        <v>1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Z151">
        <v>0</v>
      </c>
      <c r="BA151">
        <v>0</v>
      </c>
      <c r="BC151">
        <v>0</v>
      </c>
      <c r="BE151">
        <v>1</v>
      </c>
      <c r="BF151" t="s">
        <v>326</v>
      </c>
      <c r="BG151">
        <v>2</v>
      </c>
      <c r="BH151">
        <v>0</v>
      </c>
      <c r="BJ151">
        <v>0</v>
      </c>
      <c r="BL151">
        <v>0</v>
      </c>
      <c r="BN151">
        <v>0</v>
      </c>
      <c r="BQ151">
        <v>0</v>
      </c>
      <c r="BR151">
        <v>0</v>
      </c>
      <c r="BS151">
        <v>1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1</v>
      </c>
      <c r="BZ151">
        <v>0</v>
      </c>
      <c r="CA151">
        <v>0</v>
      </c>
      <c r="CB151">
        <v>0</v>
      </c>
      <c r="CC151">
        <v>0</v>
      </c>
      <c r="CD151">
        <v>0</v>
      </c>
      <c r="CE151">
        <v>0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0</v>
      </c>
      <c r="CL151">
        <v>0</v>
      </c>
      <c r="CM151">
        <v>0</v>
      </c>
      <c r="CN151">
        <v>0</v>
      </c>
      <c r="CO151">
        <v>0</v>
      </c>
      <c r="CP151">
        <v>0</v>
      </c>
      <c r="CQ151">
        <v>0</v>
      </c>
      <c r="CS151">
        <v>801</v>
      </c>
      <c r="CT151" t="s">
        <v>1796</v>
      </c>
      <c r="CU151">
        <v>224</v>
      </c>
      <c r="CV151">
        <v>1</v>
      </c>
      <c r="CX151">
        <v>1</v>
      </c>
      <c r="CZ151">
        <f t="shared" si="4"/>
        <v>0</v>
      </c>
      <c r="DB151">
        <v>4.99</v>
      </c>
      <c r="DC151">
        <v>97983</v>
      </c>
      <c r="DD151" t="s">
        <v>1795</v>
      </c>
      <c r="DE151">
        <v>97983</v>
      </c>
      <c r="DF151">
        <f t="shared" si="5"/>
        <v>4.9911507323595439</v>
      </c>
      <c r="DG151" t="s">
        <v>1661</v>
      </c>
      <c r="DH151">
        <v>1</v>
      </c>
      <c r="DI151">
        <v>0</v>
      </c>
      <c r="DJ151">
        <v>1</v>
      </c>
      <c r="DK151">
        <v>0</v>
      </c>
      <c r="DL151">
        <v>0</v>
      </c>
      <c r="DM151">
        <v>0</v>
      </c>
    </row>
    <row r="152" spans="1:117" x14ac:dyDescent="0.25">
      <c r="A152" t="s">
        <v>747</v>
      </c>
      <c r="B152">
        <v>130</v>
      </c>
      <c r="C152">
        <v>1</v>
      </c>
      <c r="D152">
        <v>130</v>
      </c>
      <c r="F152" t="s">
        <v>748</v>
      </c>
      <c r="G152">
        <v>461.262</v>
      </c>
      <c r="H152">
        <v>0</v>
      </c>
      <c r="I152">
        <v>64</v>
      </c>
      <c r="J152" t="s">
        <v>112</v>
      </c>
      <c r="L152">
        <v>1</v>
      </c>
      <c r="M152">
        <v>9</v>
      </c>
      <c r="N152">
        <v>9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X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1</v>
      </c>
      <c r="AH152">
        <v>0</v>
      </c>
      <c r="AI152" t="s">
        <v>463</v>
      </c>
      <c r="AJ152">
        <v>0</v>
      </c>
      <c r="AK152" t="s">
        <v>348</v>
      </c>
      <c r="AL152">
        <v>1</v>
      </c>
      <c r="AM152">
        <v>1500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Z152">
        <v>0</v>
      </c>
      <c r="BA152">
        <v>0</v>
      </c>
      <c r="BE152">
        <v>0</v>
      </c>
      <c r="BH152">
        <v>0</v>
      </c>
      <c r="BJ152">
        <v>0</v>
      </c>
      <c r="BL152">
        <v>0</v>
      </c>
      <c r="BN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0</v>
      </c>
      <c r="CA152">
        <v>0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0</v>
      </c>
      <c r="CS152">
        <v>281</v>
      </c>
      <c r="CT152" t="s">
        <v>1795</v>
      </c>
      <c r="CU152">
        <v>209</v>
      </c>
      <c r="CV152">
        <v>1</v>
      </c>
      <c r="CX152">
        <v>1</v>
      </c>
      <c r="CZ152">
        <f t="shared" si="4"/>
        <v>0</v>
      </c>
      <c r="DB152">
        <v>3.98</v>
      </c>
      <c r="DC152">
        <v>96690</v>
      </c>
      <c r="DD152" t="s">
        <v>1795</v>
      </c>
      <c r="DE152">
        <v>96690</v>
      </c>
      <c r="DF152">
        <f t="shared" si="5"/>
        <v>4.9853815602319971</v>
      </c>
      <c r="DG152" t="s">
        <v>650</v>
      </c>
      <c r="DH152">
        <v>1</v>
      </c>
      <c r="DI152">
        <v>0</v>
      </c>
      <c r="DJ152">
        <v>1</v>
      </c>
      <c r="DK152">
        <v>0</v>
      </c>
      <c r="DL152">
        <v>0</v>
      </c>
      <c r="DM152">
        <v>0</v>
      </c>
    </row>
    <row r="153" spans="1:117" x14ac:dyDescent="0.25">
      <c r="A153" t="s">
        <v>1099</v>
      </c>
      <c r="B153">
        <v>214</v>
      </c>
      <c r="C153">
        <v>1</v>
      </c>
      <c r="D153">
        <v>214</v>
      </c>
      <c r="F153" t="s">
        <v>1100</v>
      </c>
      <c r="G153">
        <v>468861</v>
      </c>
      <c r="H153">
        <v>0</v>
      </c>
      <c r="I153">
        <v>53</v>
      </c>
      <c r="J153" t="s">
        <v>101</v>
      </c>
      <c r="K153" t="s">
        <v>336</v>
      </c>
      <c r="L153">
        <v>0</v>
      </c>
      <c r="M153">
        <v>9</v>
      </c>
      <c r="N153">
        <v>9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X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J153">
        <v>0</v>
      </c>
      <c r="AK153" t="s">
        <v>866</v>
      </c>
      <c r="AL153">
        <v>2</v>
      </c>
      <c r="AM153">
        <v>1200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Z153">
        <v>0</v>
      </c>
      <c r="BA153">
        <v>0</v>
      </c>
      <c r="BC153">
        <v>0</v>
      </c>
      <c r="BE153">
        <v>1</v>
      </c>
      <c r="BF153" t="s">
        <v>1101</v>
      </c>
      <c r="BG153">
        <v>7</v>
      </c>
      <c r="BH153">
        <v>1</v>
      </c>
      <c r="BI153" t="s">
        <v>1102</v>
      </c>
      <c r="BJ153">
        <v>0</v>
      </c>
      <c r="BL153">
        <v>0</v>
      </c>
      <c r="BN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0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S153">
        <v>316</v>
      </c>
      <c r="CT153" t="s">
        <v>1795</v>
      </c>
      <c r="CU153">
        <v>316</v>
      </c>
      <c r="CV153">
        <v>0</v>
      </c>
      <c r="CW153">
        <v>63</v>
      </c>
      <c r="CX153">
        <v>63</v>
      </c>
      <c r="CY153">
        <v>1.8</v>
      </c>
      <c r="CZ153">
        <f t="shared" si="4"/>
        <v>1.7993405494535817</v>
      </c>
      <c r="DB153">
        <v>4.84</v>
      </c>
      <c r="DC153">
        <v>88995</v>
      </c>
      <c r="DD153" t="s">
        <v>1795</v>
      </c>
      <c r="DE153">
        <v>88995</v>
      </c>
      <c r="DF153">
        <f t="shared" si="5"/>
        <v>4.9493656073931351</v>
      </c>
      <c r="DG153" t="s">
        <v>1083</v>
      </c>
      <c r="DH153">
        <v>1</v>
      </c>
      <c r="DI153">
        <v>0</v>
      </c>
      <c r="DJ153">
        <v>1</v>
      </c>
      <c r="DK153">
        <v>0</v>
      </c>
      <c r="DL153">
        <v>0</v>
      </c>
      <c r="DM153">
        <v>0</v>
      </c>
    </row>
    <row r="154" spans="1:117" x14ac:dyDescent="0.25">
      <c r="A154" t="s">
        <v>619</v>
      </c>
      <c r="B154">
        <v>101</v>
      </c>
      <c r="C154">
        <v>1</v>
      </c>
      <c r="D154">
        <v>101</v>
      </c>
      <c r="F154" t="s">
        <v>1722</v>
      </c>
      <c r="G154">
        <v>474.79300000000001</v>
      </c>
      <c r="H154">
        <v>0</v>
      </c>
      <c r="I154">
        <v>59</v>
      </c>
      <c r="J154" t="s">
        <v>112</v>
      </c>
      <c r="K154" t="s">
        <v>480</v>
      </c>
      <c r="L154">
        <v>0</v>
      </c>
      <c r="M154">
        <v>9</v>
      </c>
      <c r="N154">
        <v>9</v>
      </c>
      <c r="P154">
        <v>1</v>
      </c>
      <c r="Q154">
        <v>0</v>
      </c>
      <c r="R154">
        <v>0</v>
      </c>
      <c r="S154">
        <v>0</v>
      </c>
      <c r="T154">
        <v>1</v>
      </c>
      <c r="U154">
        <v>0</v>
      </c>
      <c r="V154">
        <v>0</v>
      </c>
      <c r="W154" t="s">
        <v>620</v>
      </c>
      <c r="X154">
        <v>0</v>
      </c>
      <c r="Z154" t="s">
        <v>621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 t="s">
        <v>622</v>
      </c>
      <c r="AJ154">
        <v>0</v>
      </c>
      <c r="AK154" t="s">
        <v>490</v>
      </c>
      <c r="AL154">
        <v>3</v>
      </c>
      <c r="AM154">
        <v>2000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Z154">
        <v>1</v>
      </c>
      <c r="BA154">
        <v>1</v>
      </c>
      <c r="BB154" t="s">
        <v>623</v>
      </c>
      <c r="BC154">
        <v>0</v>
      </c>
      <c r="BE154">
        <v>0</v>
      </c>
      <c r="BH154">
        <v>0</v>
      </c>
      <c r="BJ154">
        <v>0</v>
      </c>
      <c r="BL154">
        <v>0</v>
      </c>
      <c r="BN154">
        <v>0</v>
      </c>
      <c r="BQ154">
        <v>0</v>
      </c>
      <c r="BR154">
        <v>1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0</v>
      </c>
      <c r="CA154">
        <v>0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0</v>
      </c>
      <c r="CM154">
        <v>0</v>
      </c>
      <c r="CN154">
        <v>0</v>
      </c>
      <c r="CO154">
        <v>0</v>
      </c>
      <c r="CP154">
        <v>0</v>
      </c>
      <c r="CQ154">
        <v>0</v>
      </c>
      <c r="CS154">
        <v>495</v>
      </c>
      <c r="CT154" t="s">
        <v>1795</v>
      </c>
      <c r="CU154">
        <v>255</v>
      </c>
      <c r="CV154">
        <v>0</v>
      </c>
      <c r="CW154">
        <v>33325</v>
      </c>
      <c r="CX154">
        <v>33325</v>
      </c>
      <c r="CY154">
        <v>4.5199999999999996</v>
      </c>
      <c r="CZ154">
        <f t="shared" si="4"/>
        <v>4.5227701580858968</v>
      </c>
      <c r="DC154">
        <v>83160</v>
      </c>
      <c r="DD154" t="s">
        <v>1795</v>
      </c>
      <c r="DE154">
        <v>83160</v>
      </c>
      <c r="DF154">
        <f t="shared" si="5"/>
        <v>4.9199144806594317</v>
      </c>
      <c r="DG154" t="s">
        <v>1284</v>
      </c>
      <c r="DH154">
        <v>0</v>
      </c>
      <c r="DI154">
        <v>0</v>
      </c>
      <c r="DJ154">
        <v>0</v>
      </c>
      <c r="DK154">
        <v>0</v>
      </c>
      <c r="DL154">
        <v>0</v>
      </c>
      <c r="DM154">
        <v>0</v>
      </c>
    </row>
    <row r="155" spans="1:117" x14ac:dyDescent="0.25">
      <c r="A155" t="s">
        <v>688</v>
      </c>
      <c r="B155">
        <v>116</v>
      </c>
      <c r="C155">
        <v>1</v>
      </c>
      <c r="D155">
        <v>116</v>
      </c>
      <c r="E155" t="s">
        <v>689</v>
      </c>
      <c r="F155" t="s">
        <v>690</v>
      </c>
      <c r="G155">
        <v>55.697000000000003</v>
      </c>
      <c r="H155">
        <v>1</v>
      </c>
      <c r="I155">
        <v>48</v>
      </c>
      <c r="J155" t="s">
        <v>101</v>
      </c>
      <c r="K155" t="s">
        <v>562</v>
      </c>
      <c r="L155">
        <v>1</v>
      </c>
      <c r="M155">
        <v>9</v>
      </c>
      <c r="N155">
        <v>9</v>
      </c>
      <c r="P155">
        <v>1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X155">
        <v>1</v>
      </c>
      <c r="Y155" t="s">
        <v>253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 t="s">
        <v>691</v>
      </c>
      <c r="AJ155">
        <v>1</v>
      </c>
      <c r="AL155">
        <v>2</v>
      </c>
      <c r="AM155">
        <v>780</v>
      </c>
      <c r="AN155">
        <v>0</v>
      </c>
      <c r="AO155">
        <v>0</v>
      </c>
      <c r="AP155">
        <v>0</v>
      </c>
      <c r="AQ155">
        <v>1</v>
      </c>
      <c r="AR155">
        <v>0</v>
      </c>
      <c r="AS155">
        <v>1</v>
      </c>
      <c r="AT155">
        <v>0</v>
      </c>
      <c r="AU155">
        <v>0</v>
      </c>
      <c r="AV155">
        <v>0</v>
      </c>
      <c r="AW155">
        <v>0</v>
      </c>
      <c r="AX155">
        <v>0</v>
      </c>
      <c r="AZ155">
        <v>1</v>
      </c>
      <c r="BA155">
        <v>0</v>
      </c>
      <c r="BC155">
        <v>0</v>
      </c>
      <c r="BE155">
        <v>1</v>
      </c>
      <c r="BF155" t="s">
        <v>184</v>
      </c>
      <c r="BG155">
        <v>2</v>
      </c>
      <c r="BH155">
        <v>0</v>
      </c>
      <c r="BJ155">
        <v>1</v>
      </c>
      <c r="BK155" s="1">
        <v>41218</v>
      </c>
      <c r="BL155">
        <v>1</v>
      </c>
      <c r="BN155">
        <v>1</v>
      </c>
      <c r="BO155" s="1">
        <v>41221</v>
      </c>
      <c r="BP155" t="s">
        <v>692</v>
      </c>
      <c r="BQ155">
        <v>0</v>
      </c>
      <c r="BR155">
        <v>0</v>
      </c>
      <c r="BS155">
        <v>1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1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0</v>
      </c>
      <c r="CP155">
        <v>0</v>
      </c>
      <c r="CQ155">
        <v>0</v>
      </c>
      <c r="CS155">
        <v>549</v>
      </c>
      <c r="CT155" t="s">
        <v>1796</v>
      </c>
      <c r="CU155">
        <v>518</v>
      </c>
      <c r="CV155">
        <v>0</v>
      </c>
      <c r="CW155">
        <v>330</v>
      </c>
      <c r="CX155">
        <v>330</v>
      </c>
      <c r="CY155">
        <v>2.5099999999999998</v>
      </c>
      <c r="CZ155">
        <f t="shared" si="4"/>
        <v>2.5185139398778875</v>
      </c>
      <c r="DC155">
        <v>80062</v>
      </c>
      <c r="DD155" t="s">
        <v>1795</v>
      </c>
      <c r="DE155">
        <v>80062</v>
      </c>
      <c r="DF155">
        <f t="shared" si="5"/>
        <v>4.9034264348587033</v>
      </c>
      <c r="DG155" t="s">
        <v>1107</v>
      </c>
      <c r="DH155">
        <v>0</v>
      </c>
      <c r="DI155">
        <v>0</v>
      </c>
      <c r="DJ155">
        <v>0</v>
      </c>
      <c r="DK155">
        <v>0</v>
      </c>
      <c r="DL155">
        <v>0</v>
      </c>
      <c r="DM155">
        <v>0</v>
      </c>
    </row>
    <row r="156" spans="1:117" x14ac:dyDescent="0.25">
      <c r="A156" t="s">
        <v>1566</v>
      </c>
      <c r="B156">
        <v>334</v>
      </c>
      <c r="C156">
        <v>1</v>
      </c>
      <c r="D156">
        <v>334</v>
      </c>
      <c r="F156" t="s">
        <v>1567</v>
      </c>
      <c r="G156">
        <v>1897</v>
      </c>
      <c r="H156">
        <v>1</v>
      </c>
      <c r="I156">
        <v>55</v>
      </c>
      <c r="J156" t="s">
        <v>101</v>
      </c>
      <c r="K156" t="s">
        <v>408</v>
      </c>
      <c r="L156">
        <v>0</v>
      </c>
      <c r="M156">
        <v>9</v>
      </c>
      <c r="N156">
        <v>9</v>
      </c>
      <c r="P156">
        <v>1</v>
      </c>
      <c r="Q156">
        <v>0</v>
      </c>
      <c r="R156">
        <v>1</v>
      </c>
      <c r="S156">
        <v>0</v>
      </c>
      <c r="T156">
        <v>0</v>
      </c>
      <c r="U156">
        <v>0</v>
      </c>
      <c r="V156">
        <v>0</v>
      </c>
      <c r="X156">
        <v>0</v>
      </c>
      <c r="Z156">
        <v>2005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1</v>
      </c>
      <c r="AJ156">
        <v>1</v>
      </c>
      <c r="AL156">
        <v>5</v>
      </c>
      <c r="AM156">
        <v>1500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Z156">
        <v>1</v>
      </c>
      <c r="BA156">
        <v>0</v>
      </c>
      <c r="BC156">
        <v>0</v>
      </c>
      <c r="BE156">
        <v>0</v>
      </c>
      <c r="BH156">
        <v>0</v>
      </c>
      <c r="BJ156">
        <v>0</v>
      </c>
      <c r="BL156">
        <v>0</v>
      </c>
      <c r="BN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0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>
        <v>0</v>
      </c>
      <c r="CM156">
        <v>0</v>
      </c>
      <c r="CN156">
        <v>0</v>
      </c>
      <c r="CO156">
        <v>0</v>
      </c>
      <c r="CP156">
        <v>0</v>
      </c>
      <c r="CQ156">
        <v>0</v>
      </c>
      <c r="CS156">
        <v>631</v>
      </c>
      <c r="CT156" t="s">
        <v>1796</v>
      </c>
      <c r="CU156">
        <v>224</v>
      </c>
      <c r="CV156">
        <v>1</v>
      </c>
      <c r="CX156">
        <v>1</v>
      </c>
      <c r="CZ156">
        <f t="shared" si="4"/>
        <v>0</v>
      </c>
      <c r="DB156">
        <v>4.8899999999999997</v>
      </c>
      <c r="DC156">
        <v>76768</v>
      </c>
      <c r="DD156" t="s">
        <v>1795</v>
      </c>
      <c r="DE156">
        <v>76768</v>
      </c>
      <c r="DF156">
        <f t="shared" si="5"/>
        <v>4.8851802262877362</v>
      </c>
      <c r="DG156" t="s">
        <v>221</v>
      </c>
      <c r="DH156">
        <v>0</v>
      </c>
      <c r="DI156">
        <v>0</v>
      </c>
      <c r="DJ156">
        <v>0</v>
      </c>
      <c r="DK156">
        <v>0</v>
      </c>
      <c r="DL156">
        <v>0</v>
      </c>
      <c r="DM156">
        <v>0</v>
      </c>
    </row>
    <row r="157" spans="1:117" x14ac:dyDescent="0.25">
      <c r="A157" t="s">
        <v>551</v>
      </c>
      <c r="B157">
        <v>86</v>
      </c>
      <c r="C157">
        <v>1</v>
      </c>
      <c r="D157">
        <v>86</v>
      </c>
      <c r="F157" t="s">
        <v>552</v>
      </c>
      <c r="G157">
        <v>492.48399999999998</v>
      </c>
      <c r="H157">
        <v>0</v>
      </c>
      <c r="I157">
        <v>39</v>
      </c>
      <c r="J157" t="s">
        <v>101</v>
      </c>
      <c r="K157" t="s">
        <v>553</v>
      </c>
      <c r="L157">
        <v>0</v>
      </c>
      <c r="M157">
        <v>9</v>
      </c>
      <c r="N157">
        <v>9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X157">
        <v>0</v>
      </c>
      <c r="AA157">
        <v>0</v>
      </c>
      <c r="AB157">
        <v>0</v>
      </c>
      <c r="AC157">
        <v>0</v>
      </c>
      <c r="AD157">
        <v>1</v>
      </c>
      <c r="AE157">
        <v>0</v>
      </c>
      <c r="AF157">
        <v>0</v>
      </c>
      <c r="AG157">
        <v>0</v>
      </c>
      <c r="AH157">
        <v>0</v>
      </c>
      <c r="AI157" t="s">
        <v>554</v>
      </c>
      <c r="AJ157">
        <v>0</v>
      </c>
      <c r="AK157" t="s">
        <v>269</v>
      </c>
      <c r="AL157">
        <v>3</v>
      </c>
      <c r="AM157">
        <v>1500</v>
      </c>
      <c r="AN157">
        <v>0</v>
      </c>
      <c r="AO157">
        <v>1</v>
      </c>
      <c r="AP157">
        <v>0</v>
      </c>
      <c r="AQ157">
        <v>1</v>
      </c>
      <c r="AR157">
        <v>0</v>
      </c>
      <c r="AS157">
        <v>1</v>
      </c>
      <c r="AT157">
        <v>1</v>
      </c>
      <c r="AU157">
        <v>0</v>
      </c>
      <c r="AV157">
        <v>0</v>
      </c>
      <c r="AW157">
        <v>1</v>
      </c>
      <c r="AX157">
        <v>1</v>
      </c>
      <c r="AZ157">
        <v>0</v>
      </c>
      <c r="BA157">
        <v>1</v>
      </c>
      <c r="BC157">
        <v>0</v>
      </c>
      <c r="BE157">
        <v>0</v>
      </c>
      <c r="BH157">
        <v>0</v>
      </c>
      <c r="BJ157">
        <v>0</v>
      </c>
      <c r="BL157">
        <v>0</v>
      </c>
      <c r="BN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0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0</v>
      </c>
      <c r="CQ157">
        <v>0</v>
      </c>
      <c r="CS157">
        <v>674</v>
      </c>
      <c r="CT157" t="s">
        <v>1796</v>
      </c>
      <c r="CU157">
        <v>64</v>
      </c>
      <c r="CV157">
        <v>1</v>
      </c>
      <c r="CX157">
        <v>1</v>
      </c>
      <c r="CZ157">
        <f t="shared" si="4"/>
        <v>0</v>
      </c>
      <c r="DB157">
        <v>4.8600000000000003</v>
      </c>
      <c r="DC157">
        <v>73148</v>
      </c>
      <c r="DD157" t="s">
        <v>1795</v>
      </c>
      <c r="DE157">
        <v>73148</v>
      </c>
      <c r="DF157">
        <f t="shared" si="5"/>
        <v>4.8642024562188402</v>
      </c>
      <c r="DG157" t="s">
        <v>473</v>
      </c>
      <c r="DH157">
        <v>0</v>
      </c>
      <c r="DI157">
        <v>0</v>
      </c>
      <c r="DJ157">
        <v>0</v>
      </c>
      <c r="DK157">
        <v>0</v>
      </c>
      <c r="DL157">
        <v>0</v>
      </c>
      <c r="DM157">
        <v>0</v>
      </c>
    </row>
    <row r="158" spans="1:117" x14ac:dyDescent="0.25">
      <c r="A158" t="s">
        <v>1204</v>
      </c>
      <c r="B158">
        <v>240</v>
      </c>
      <c r="C158">
        <v>1</v>
      </c>
      <c r="D158">
        <v>240</v>
      </c>
      <c r="F158" t="s">
        <v>1205</v>
      </c>
      <c r="G158">
        <v>148.62899999999999</v>
      </c>
      <c r="H158">
        <v>1</v>
      </c>
      <c r="I158">
        <v>47</v>
      </c>
      <c r="J158" t="s">
        <v>112</v>
      </c>
      <c r="K158" t="s">
        <v>102</v>
      </c>
      <c r="L158">
        <v>0</v>
      </c>
      <c r="M158">
        <v>3</v>
      </c>
      <c r="N158">
        <v>10</v>
      </c>
      <c r="P158">
        <v>1</v>
      </c>
      <c r="Q158">
        <v>1</v>
      </c>
      <c r="R158">
        <v>0</v>
      </c>
      <c r="S158">
        <v>0</v>
      </c>
      <c r="T158">
        <v>0</v>
      </c>
      <c r="U158">
        <v>0</v>
      </c>
      <c r="V158">
        <v>0</v>
      </c>
      <c r="X158">
        <v>0</v>
      </c>
      <c r="Z158">
        <v>2003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J158">
        <v>0</v>
      </c>
      <c r="AK158" t="s">
        <v>147</v>
      </c>
      <c r="AL158">
        <v>1</v>
      </c>
      <c r="AM158">
        <v>1000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1</v>
      </c>
      <c r="AY158">
        <v>20</v>
      </c>
      <c r="AZ158">
        <v>0</v>
      </c>
      <c r="BA158">
        <v>0</v>
      </c>
      <c r="BC158">
        <v>0</v>
      </c>
      <c r="BE158">
        <v>0</v>
      </c>
      <c r="BH158">
        <v>0</v>
      </c>
      <c r="BJ158">
        <v>0</v>
      </c>
      <c r="BL158">
        <v>0</v>
      </c>
      <c r="BN158">
        <v>0</v>
      </c>
      <c r="BQ158">
        <v>1</v>
      </c>
      <c r="BR158">
        <v>1</v>
      </c>
      <c r="BS158">
        <v>1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0</v>
      </c>
      <c r="CR158" t="s">
        <v>1206</v>
      </c>
      <c r="CS158">
        <v>145</v>
      </c>
      <c r="CT158" t="s">
        <v>1794</v>
      </c>
      <c r="CU158">
        <v>145</v>
      </c>
      <c r="CV158">
        <v>0</v>
      </c>
      <c r="CW158">
        <v>1695</v>
      </c>
      <c r="CX158">
        <v>1695</v>
      </c>
      <c r="CZ158">
        <f t="shared" si="4"/>
        <v>3.2291697025391009</v>
      </c>
      <c r="DB158">
        <v>4.84</v>
      </c>
      <c r="DC158">
        <v>68384</v>
      </c>
      <c r="DD158" t="s">
        <v>1795</v>
      </c>
      <c r="DE158">
        <v>68384</v>
      </c>
      <c r="DF158">
        <f t="shared" si="5"/>
        <v>4.8349545004839758</v>
      </c>
      <c r="DG158" t="s">
        <v>541</v>
      </c>
      <c r="DH158">
        <v>0</v>
      </c>
      <c r="DI158">
        <v>0</v>
      </c>
      <c r="DJ158">
        <v>0</v>
      </c>
      <c r="DK158">
        <v>0</v>
      </c>
      <c r="DL158">
        <v>0</v>
      </c>
      <c r="DM158">
        <v>0</v>
      </c>
    </row>
    <row r="159" spans="1:117" x14ac:dyDescent="0.25">
      <c r="A159" t="s">
        <v>121</v>
      </c>
      <c r="B159">
        <v>5</v>
      </c>
      <c r="C159">
        <v>1</v>
      </c>
      <c r="D159">
        <v>5</v>
      </c>
      <c r="F159" t="s">
        <v>122</v>
      </c>
      <c r="G159">
        <v>58.921999999999997</v>
      </c>
      <c r="H159">
        <v>1</v>
      </c>
      <c r="I159">
        <v>54</v>
      </c>
      <c r="J159" t="s">
        <v>123</v>
      </c>
      <c r="K159" t="s">
        <v>102</v>
      </c>
      <c r="L159">
        <v>0</v>
      </c>
      <c r="M159">
        <v>3</v>
      </c>
      <c r="N159">
        <v>10</v>
      </c>
      <c r="P159">
        <v>1</v>
      </c>
      <c r="Q159">
        <v>0</v>
      </c>
      <c r="R159">
        <v>1</v>
      </c>
      <c r="S159">
        <v>0</v>
      </c>
      <c r="T159">
        <v>1</v>
      </c>
      <c r="U159">
        <v>0</v>
      </c>
      <c r="V159">
        <v>0</v>
      </c>
      <c r="X159">
        <v>0</v>
      </c>
      <c r="Z159" t="s">
        <v>124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1</v>
      </c>
      <c r="AG159">
        <v>0</v>
      </c>
      <c r="AH159">
        <v>0</v>
      </c>
      <c r="AI159" t="s">
        <v>125</v>
      </c>
      <c r="AJ159">
        <v>0</v>
      </c>
      <c r="AK159" t="s">
        <v>126</v>
      </c>
      <c r="AL159">
        <v>2</v>
      </c>
      <c r="AM159">
        <v>3000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Z159">
        <v>1</v>
      </c>
      <c r="BA159">
        <v>0</v>
      </c>
      <c r="BC159">
        <v>0</v>
      </c>
      <c r="BE159">
        <v>0</v>
      </c>
      <c r="BH159">
        <v>0</v>
      </c>
      <c r="BJ159">
        <v>0</v>
      </c>
      <c r="BL159">
        <v>0</v>
      </c>
      <c r="BN159">
        <v>0</v>
      </c>
      <c r="BQ159">
        <v>0</v>
      </c>
      <c r="BR159">
        <v>0</v>
      </c>
      <c r="BS159">
        <v>1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>
        <v>0</v>
      </c>
      <c r="CA159">
        <v>0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0</v>
      </c>
      <c r="CO159">
        <v>0</v>
      </c>
      <c r="CP159">
        <v>0</v>
      </c>
      <c r="CQ159">
        <v>1</v>
      </c>
      <c r="CS159">
        <v>216</v>
      </c>
      <c r="CT159" t="s">
        <v>1795</v>
      </c>
      <c r="CU159">
        <v>216</v>
      </c>
      <c r="CV159">
        <v>1</v>
      </c>
      <c r="CX159">
        <v>1</v>
      </c>
      <c r="CZ159">
        <f t="shared" si="4"/>
        <v>0</v>
      </c>
      <c r="DB159">
        <v>4.83</v>
      </c>
      <c r="DC159">
        <v>67266</v>
      </c>
      <c r="DD159" t="s">
        <v>1795</v>
      </c>
      <c r="DE159">
        <v>67266</v>
      </c>
      <c r="DF159">
        <f t="shared" si="5"/>
        <v>4.8277956029529436</v>
      </c>
      <c r="DG159" t="s">
        <v>1231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0</v>
      </c>
    </row>
    <row r="160" spans="1:117" x14ac:dyDescent="0.25">
      <c r="A160" t="s">
        <v>644</v>
      </c>
      <c r="B160">
        <v>106</v>
      </c>
      <c r="C160">
        <v>1</v>
      </c>
      <c r="D160">
        <v>106</v>
      </c>
      <c r="F160" t="s">
        <v>645</v>
      </c>
      <c r="G160">
        <v>588.899</v>
      </c>
      <c r="H160">
        <v>1</v>
      </c>
      <c r="I160">
        <v>35</v>
      </c>
      <c r="J160" t="s">
        <v>112</v>
      </c>
      <c r="K160" t="s">
        <v>400</v>
      </c>
      <c r="L160">
        <v>0</v>
      </c>
      <c r="M160">
        <v>3</v>
      </c>
      <c r="N160">
        <v>10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X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J160">
        <v>0</v>
      </c>
      <c r="AK160" t="s">
        <v>108</v>
      </c>
      <c r="AL160">
        <v>7</v>
      </c>
      <c r="AM160">
        <v>700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Z160">
        <v>0</v>
      </c>
      <c r="BA160">
        <v>0</v>
      </c>
      <c r="BC160">
        <v>0</v>
      </c>
      <c r="BE160">
        <v>0</v>
      </c>
      <c r="BH160">
        <v>0</v>
      </c>
      <c r="BJ160">
        <v>0</v>
      </c>
      <c r="BL160">
        <v>0</v>
      </c>
      <c r="BN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0</v>
      </c>
      <c r="CA160">
        <v>0</v>
      </c>
      <c r="CB160">
        <v>0</v>
      </c>
      <c r="CC160">
        <v>0</v>
      </c>
      <c r="CD160">
        <v>0</v>
      </c>
      <c r="CE160">
        <v>0</v>
      </c>
      <c r="CF160">
        <v>0</v>
      </c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</v>
      </c>
      <c r="CS160">
        <v>677</v>
      </c>
      <c r="CT160" t="s">
        <v>1796</v>
      </c>
      <c r="CU160">
        <v>544</v>
      </c>
      <c r="CV160">
        <v>0</v>
      </c>
      <c r="CW160">
        <v>83</v>
      </c>
      <c r="CX160">
        <v>83</v>
      </c>
      <c r="CY160">
        <v>1.91</v>
      </c>
      <c r="CZ160">
        <f t="shared" si="4"/>
        <v>1.919078092376074</v>
      </c>
      <c r="DB160">
        <v>4.18</v>
      </c>
      <c r="DC160">
        <v>59569</v>
      </c>
      <c r="DD160" t="s">
        <v>1795</v>
      </c>
      <c r="DE160">
        <v>59569</v>
      </c>
      <c r="DF160">
        <f t="shared" si="5"/>
        <v>4.7750203095477755</v>
      </c>
      <c r="DG160" t="s">
        <v>1658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0</v>
      </c>
    </row>
    <row r="161" spans="1:117" x14ac:dyDescent="0.25">
      <c r="A161" t="s">
        <v>287</v>
      </c>
      <c r="B161">
        <v>34</v>
      </c>
      <c r="C161">
        <v>1</v>
      </c>
      <c r="D161">
        <v>34</v>
      </c>
      <c r="F161" t="s">
        <v>288</v>
      </c>
      <c r="G161">
        <v>584974</v>
      </c>
      <c r="H161">
        <v>0</v>
      </c>
      <c r="I161">
        <v>42</v>
      </c>
      <c r="J161" t="s">
        <v>112</v>
      </c>
      <c r="K161" t="s">
        <v>289</v>
      </c>
      <c r="L161">
        <v>1</v>
      </c>
      <c r="M161">
        <v>4</v>
      </c>
      <c r="N161">
        <v>10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X161">
        <v>0</v>
      </c>
      <c r="AA161">
        <v>1</v>
      </c>
      <c r="AB161">
        <v>0</v>
      </c>
      <c r="AC161">
        <v>1</v>
      </c>
      <c r="AD161">
        <v>0</v>
      </c>
      <c r="AE161">
        <v>0</v>
      </c>
      <c r="AF161">
        <v>0</v>
      </c>
      <c r="AG161">
        <v>0</v>
      </c>
      <c r="AH161">
        <v>0</v>
      </c>
      <c r="AI161" t="s">
        <v>290</v>
      </c>
      <c r="AJ161">
        <v>0</v>
      </c>
      <c r="AK161" t="s">
        <v>291</v>
      </c>
      <c r="AL161">
        <v>3</v>
      </c>
      <c r="AM161">
        <v>800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Z161">
        <v>0</v>
      </c>
      <c r="BA161">
        <v>0</v>
      </c>
      <c r="BC161">
        <v>0</v>
      </c>
      <c r="BE161">
        <v>0</v>
      </c>
      <c r="BH161">
        <v>0</v>
      </c>
      <c r="BJ161">
        <v>0</v>
      </c>
      <c r="BL161">
        <v>0</v>
      </c>
      <c r="BN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S161">
        <v>255</v>
      </c>
      <c r="CT161" t="s">
        <v>1795</v>
      </c>
      <c r="CU161">
        <v>255</v>
      </c>
      <c r="CV161">
        <v>1</v>
      </c>
      <c r="CX161">
        <v>1</v>
      </c>
      <c r="CZ161">
        <f t="shared" si="4"/>
        <v>0</v>
      </c>
      <c r="DB161">
        <v>4.75</v>
      </c>
      <c r="DC161">
        <v>56218</v>
      </c>
      <c r="DD161" t="s">
        <v>1795</v>
      </c>
      <c r="DE161">
        <v>56218</v>
      </c>
      <c r="DF161">
        <f t="shared" si="5"/>
        <v>4.7498753911751219</v>
      </c>
      <c r="DG161" t="s">
        <v>643</v>
      </c>
      <c r="DH161">
        <v>1</v>
      </c>
      <c r="DI161">
        <v>0</v>
      </c>
      <c r="DJ161">
        <v>1</v>
      </c>
      <c r="DK161">
        <v>0</v>
      </c>
      <c r="DL161">
        <v>0</v>
      </c>
      <c r="DM161">
        <v>0</v>
      </c>
    </row>
    <row r="162" spans="1:117" x14ac:dyDescent="0.25">
      <c r="A162" t="s">
        <v>1004</v>
      </c>
      <c r="B162">
        <v>189</v>
      </c>
      <c r="C162">
        <v>1</v>
      </c>
      <c r="D162">
        <v>189</v>
      </c>
      <c r="F162" t="s">
        <v>1005</v>
      </c>
      <c r="G162">
        <v>523.33399999999995</v>
      </c>
      <c r="H162">
        <v>0</v>
      </c>
      <c r="I162">
        <v>47</v>
      </c>
      <c r="J162" t="s">
        <v>112</v>
      </c>
      <c r="K162" t="s">
        <v>1006</v>
      </c>
      <c r="L162">
        <v>0</v>
      </c>
      <c r="M162">
        <v>5</v>
      </c>
      <c r="N162">
        <v>10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X162">
        <v>0</v>
      </c>
      <c r="AA162">
        <v>1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1</v>
      </c>
      <c r="AH162">
        <v>1</v>
      </c>
      <c r="AI162" t="s">
        <v>146</v>
      </c>
      <c r="AJ162">
        <v>0</v>
      </c>
      <c r="AK162" t="s">
        <v>1007</v>
      </c>
      <c r="AL162">
        <v>4</v>
      </c>
      <c r="AM162">
        <v>2000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1</v>
      </c>
      <c r="AY162">
        <v>7</v>
      </c>
      <c r="AZ162">
        <v>0</v>
      </c>
      <c r="BA162">
        <v>0</v>
      </c>
      <c r="BC162">
        <v>0</v>
      </c>
      <c r="BE162">
        <v>1</v>
      </c>
      <c r="BF162" t="s">
        <v>296</v>
      </c>
      <c r="BG162">
        <v>7</v>
      </c>
      <c r="BH162">
        <v>0</v>
      </c>
      <c r="BJ162">
        <v>1</v>
      </c>
      <c r="BK162" s="1">
        <v>41223</v>
      </c>
      <c r="BL162">
        <v>1</v>
      </c>
      <c r="BN162">
        <v>1</v>
      </c>
      <c r="BP162" t="s">
        <v>1008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0</v>
      </c>
      <c r="CA162">
        <v>0</v>
      </c>
      <c r="CB162">
        <v>0</v>
      </c>
      <c r="CC162">
        <v>0</v>
      </c>
      <c r="CD162">
        <v>0</v>
      </c>
      <c r="CE162">
        <v>0</v>
      </c>
      <c r="CF162">
        <v>0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0</v>
      </c>
      <c r="CS162">
        <v>645</v>
      </c>
      <c r="CT162" t="s">
        <v>1796</v>
      </c>
      <c r="CU162">
        <v>222</v>
      </c>
      <c r="CV162">
        <v>1</v>
      </c>
      <c r="CX162">
        <v>1</v>
      </c>
      <c r="CZ162">
        <f t="shared" si="4"/>
        <v>0</v>
      </c>
      <c r="DB162">
        <v>4.72</v>
      </c>
      <c r="DC162">
        <v>53500</v>
      </c>
      <c r="DD162" t="s">
        <v>1795</v>
      </c>
      <c r="DE162">
        <v>53500</v>
      </c>
      <c r="DF162">
        <f t="shared" si="5"/>
        <v>4.7283537820212285</v>
      </c>
      <c r="DG162" t="s">
        <v>260</v>
      </c>
      <c r="DH162">
        <v>0</v>
      </c>
      <c r="DI162">
        <v>0</v>
      </c>
      <c r="DJ162">
        <v>0</v>
      </c>
      <c r="DK162">
        <v>0</v>
      </c>
      <c r="DL162">
        <v>0</v>
      </c>
      <c r="DM162">
        <v>0</v>
      </c>
    </row>
    <row r="163" spans="1:117" x14ac:dyDescent="0.25">
      <c r="A163" t="s">
        <v>1654</v>
      </c>
      <c r="B163">
        <v>361</v>
      </c>
      <c r="C163">
        <v>1</v>
      </c>
      <c r="D163">
        <v>361</v>
      </c>
      <c r="F163" t="s">
        <v>1655</v>
      </c>
      <c r="G163">
        <v>473678</v>
      </c>
      <c r="H163">
        <v>0</v>
      </c>
      <c r="I163">
        <v>39</v>
      </c>
      <c r="J163" t="s">
        <v>101</v>
      </c>
      <c r="K163" t="s">
        <v>1656</v>
      </c>
      <c r="L163">
        <v>0</v>
      </c>
      <c r="M163">
        <v>6</v>
      </c>
      <c r="N163">
        <v>10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X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J163">
        <v>0</v>
      </c>
      <c r="AK163" t="s">
        <v>258</v>
      </c>
      <c r="AL163">
        <v>4</v>
      </c>
      <c r="AM163">
        <v>3000</v>
      </c>
      <c r="AN163">
        <v>1</v>
      </c>
      <c r="AO163">
        <v>1</v>
      </c>
      <c r="AP163">
        <v>1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Z163">
        <v>0</v>
      </c>
      <c r="BA163">
        <v>0</v>
      </c>
      <c r="BC163">
        <v>0</v>
      </c>
      <c r="BE163">
        <v>1</v>
      </c>
      <c r="BF163" t="s">
        <v>1657</v>
      </c>
      <c r="BG163">
        <v>5</v>
      </c>
      <c r="BH163">
        <v>0</v>
      </c>
      <c r="BJ163">
        <v>0</v>
      </c>
      <c r="BL163">
        <v>0</v>
      </c>
      <c r="BN163">
        <v>0</v>
      </c>
      <c r="BQ163">
        <v>0</v>
      </c>
      <c r="BR163">
        <v>0</v>
      </c>
      <c r="BS163">
        <v>1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0</v>
      </c>
      <c r="CA163">
        <v>0</v>
      </c>
      <c r="CB163">
        <v>0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0</v>
      </c>
      <c r="CJ163">
        <v>1</v>
      </c>
      <c r="CK163">
        <v>0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0</v>
      </c>
      <c r="CS163">
        <v>449</v>
      </c>
      <c r="CT163" t="s">
        <v>1795</v>
      </c>
      <c r="CU163">
        <v>204</v>
      </c>
      <c r="CV163">
        <v>1</v>
      </c>
      <c r="CX163">
        <v>1</v>
      </c>
      <c r="CZ163">
        <f t="shared" si="4"/>
        <v>0</v>
      </c>
      <c r="DB163">
        <v>4.72</v>
      </c>
      <c r="DC163">
        <v>52966</v>
      </c>
      <c r="DD163" t="s">
        <v>1795</v>
      </c>
      <c r="DE163">
        <v>52966</v>
      </c>
      <c r="DF163">
        <f t="shared" si="5"/>
        <v>4.7239971761917445</v>
      </c>
      <c r="DG163" t="s">
        <v>909</v>
      </c>
      <c r="DH163">
        <v>0</v>
      </c>
      <c r="DI163">
        <v>0</v>
      </c>
      <c r="DJ163">
        <v>0</v>
      </c>
      <c r="DK163">
        <v>0</v>
      </c>
      <c r="DL163">
        <v>0</v>
      </c>
      <c r="DM163">
        <v>0</v>
      </c>
    </row>
    <row r="164" spans="1:117" x14ac:dyDescent="0.25">
      <c r="A164" t="s">
        <v>884</v>
      </c>
      <c r="B164">
        <v>161</v>
      </c>
      <c r="C164">
        <v>1</v>
      </c>
      <c r="D164">
        <v>161</v>
      </c>
      <c r="F164" t="s">
        <v>885</v>
      </c>
      <c r="G164">
        <v>440947</v>
      </c>
      <c r="H164">
        <v>1</v>
      </c>
      <c r="I164">
        <v>40</v>
      </c>
      <c r="J164" t="s">
        <v>112</v>
      </c>
      <c r="K164" t="s">
        <v>886</v>
      </c>
      <c r="L164">
        <v>0</v>
      </c>
      <c r="M164">
        <v>10</v>
      </c>
      <c r="N164">
        <v>10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X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1</v>
      </c>
      <c r="AH164">
        <v>1</v>
      </c>
      <c r="AJ164">
        <v>0</v>
      </c>
      <c r="AK164" t="s">
        <v>887</v>
      </c>
      <c r="AL164">
        <v>4</v>
      </c>
      <c r="AM164">
        <v>750</v>
      </c>
      <c r="AN164">
        <v>0</v>
      </c>
      <c r="AO164">
        <v>1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Z164">
        <v>0</v>
      </c>
      <c r="BA164">
        <v>0</v>
      </c>
      <c r="BC164">
        <v>0</v>
      </c>
      <c r="BE164">
        <v>0</v>
      </c>
      <c r="BH164">
        <v>0</v>
      </c>
      <c r="BJ164">
        <v>0</v>
      </c>
      <c r="BL164">
        <v>0</v>
      </c>
      <c r="BN164">
        <v>0</v>
      </c>
      <c r="BQ164">
        <v>1</v>
      </c>
      <c r="BR164">
        <v>0</v>
      </c>
      <c r="BS164">
        <v>1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0</v>
      </c>
      <c r="CP164">
        <v>0</v>
      </c>
      <c r="CQ164">
        <v>1</v>
      </c>
      <c r="CS164">
        <v>13</v>
      </c>
      <c r="CT164" t="s">
        <v>1794</v>
      </c>
      <c r="CU164">
        <v>13</v>
      </c>
      <c r="CW164">
        <v>735067</v>
      </c>
      <c r="CX164">
        <v>735067</v>
      </c>
      <c r="CY164">
        <v>5.87</v>
      </c>
      <c r="CZ164">
        <f t="shared" si="4"/>
        <v>5.8663269260286102</v>
      </c>
      <c r="DB164">
        <v>4.72</v>
      </c>
      <c r="DC164">
        <v>52469</v>
      </c>
      <c r="DD164" t="s">
        <v>1795</v>
      </c>
      <c r="DE164">
        <v>52469</v>
      </c>
      <c r="DF164">
        <f t="shared" si="5"/>
        <v>4.7199027871139014</v>
      </c>
      <c r="DG164" t="s">
        <v>868</v>
      </c>
      <c r="DH164">
        <v>0</v>
      </c>
      <c r="DI164">
        <v>0</v>
      </c>
      <c r="DJ164">
        <v>0</v>
      </c>
      <c r="DK164">
        <v>0</v>
      </c>
      <c r="DL164">
        <v>0</v>
      </c>
      <c r="DM164">
        <v>0</v>
      </c>
    </row>
    <row r="165" spans="1:117" x14ac:dyDescent="0.25">
      <c r="A165" t="s">
        <v>1633</v>
      </c>
      <c r="B165">
        <v>354</v>
      </c>
      <c r="C165">
        <v>1</v>
      </c>
      <c r="D165">
        <v>354</v>
      </c>
      <c r="F165" t="s">
        <v>1634</v>
      </c>
      <c r="G165">
        <v>463302</v>
      </c>
      <c r="H165">
        <v>1</v>
      </c>
      <c r="I165">
        <v>31</v>
      </c>
      <c r="J165" t="s">
        <v>123</v>
      </c>
      <c r="K165" t="s">
        <v>208</v>
      </c>
      <c r="L165">
        <v>0</v>
      </c>
      <c r="M165">
        <v>10</v>
      </c>
      <c r="N165">
        <v>10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X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J165">
        <v>0</v>
      </c>
      <c r="AK165" t="s">
        <v>200</v>
      </c>
      <c r="AL165">
        <v>5</v>
      </c>
      <c r="AM165">
        <v>724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1</v>
      </c>
      <c r="AY165">
        <v>5</v>
      </c>
      <c r="AZ165">
        <v>0</v>
      </c>
      <c r="BA165">
        <v>1</v>
      </c>
      <c r="BB165" t="s">
        <v>1635</v>
      </c>
      <c r="BC165">
        <v>0</v>
      </c>
      <c r="BE165">
        <v>0</v>
      </c>
      <c r="BH165">
        <v>0</v>
      </c>
      <c r="BJ165">
        <v>0</v>
      </c>
      <c r="BL165">
        <v>0</v>
      </c>
      <c r="BN165">
        <v>0</v>
      </c>
      <c r="BQ165">
        <v>0</v>
      </c>
      <c r="BR165">
        <v>0</v>
      </c>
      <c r="BS165">
        <v>1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0</v>
      </c>
      <c r="CA165">
        <v>0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0</v>
      </c>
      <c r="CK165">
        <v>0</v>
      </c>
      <c r="CL165">
        <v>0</v>
      </c>
      <c r="CM165">
        <v>0</v>
      </c>
      <c r="CN165">
        <v>0</v>
      </c>
      <c r="CO165">
        <v>0</v>
      </c>
      <c r="CP165">
        <v>0</v>
      </c>
      <c r="CQ165">
        <v>1</v>
      </c>
      <c r="CS165">
        <v>143</v>
      </c>
      <c r="CT165" t="s">
        <v>1794</v>
      </c>
      <c r="CU165">
        <v>143</v>
      </c>
      <c r="CV165">
        <v>0</v>
      </c>
      <c r="CW165">
        <v>19332</v>
      </c>
      <c r="CX165">
        <v>19332</v>
      </c>
      <c r="CY165">
        <v>4.29</v>
      </c>
      <c r="CZ165">
        <f t="shared" si="4"/>
        <v>4.2862767864668427</v>
      </c>
      <c r="DB165">
        <v>4.67</v>
      </c>
      <c r="DC165">
        <v>46870</v>
      </c>
      <c r="DD165" t="s">
        <v>1795</v>
      </c>
      <c r="DE165">
        <v>46870</v>
      </c>
      <c r="DF165">
        <f t="shared" si="5"/>
        <v>4.67089495352021</v>
      </c>
      <c r="DG165" t="s">
        <v>1536</v>
      </c>
      <c r="DH165">
        <v>0</v>
      </c>
      <c r="DI165">
        <v>0</v>
      </c>
      <c r="DJ165">
        <v>0</v>
      </c>
      <c r="DK165">
        <v>0</v>
      </c>
      <c r="DL165">
        <v>0</v>
      </c>
      <c r="DM165">
        <v>0</v>
      </c>
    </row>
    <row r="166" spans="1:117" x14ac:dyDescent="0.25">
      <c r="A166" t="s">
        <v>1514</v>
      </c>
      <c r="B166">
        <v>320</v>
      </c>
      <c r="C166">
        <v>1</v>
      </c>
      <c r="D166">
        <v>320</v>
      </c>
      <c r="F166" t="s">
        <v>1515</v>
      </c>
      <c r="G166">
        <v>159345</v>
      </c>
      <c r="H166">
        <v>1</v>
      </c>
      <c r="I166">
        <v>32</v>
      </c>
      <c r="J166" t="s">
        <v>112</v>
      </c>
      <c r="K166" t="s">
        <v>728</v>
      </c>
      <c r="L166">
        <v>0</v>
      </c>
      <c r="M166">
        <v>10</v>
      </c>
      <c r="N166">
        <v>10</v>
      </c>
      <c r="P166">
        <v>1</v>
      </c>
      <c r="Q166">
        <v>1</v>
      </c>
      <c r="R166">
        <v>0</v>
      </c>
      <c r="S166">
        <v>0</v>
      </c>
      <c r="T166">
        <v>1</v>
      </c>
      <c r="U166">
        <v>0</v>
      </c>
      <c r="V166">
        <v>1</v>
      </c>
      <c r="X166">
        <v>0</v>
      </c>
      <c r="Z166" t="s">
        <v>1516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J166">
        <v>1</v>
      </c>
      <c r="AL166">
        <v>2</v>
      </c>
      <c r="AM166">
        <v>780</v>
      </c>
      <c r="AN166">
        <v>1</v>
      </c>
      <c r="AO166">
        <v>1</v>
      </c>
      <c r="AP166">
        <v>1</v>
      </c>
      <c r="AQ166">
        <v>1</v>
      </c>
      <c r="AR166">
        <v>0</v>
      </c>
      <c r="AS166">
        <v>0</v>
      </c>
      <c r="AT166">
        <v>1</v>
      </c>
      <c r="AU166">
        <v>0</v>
      </c>
      <c r="AV166">
        <v>0</v>
      </c>
      <c r="AW166">
        <v>0</v>
      </c>
      <c r="AX166">
        <v>1</v>
      </c>
      <c r="AY166">
        <v>10</v>
      </c>
      <c r="AZ166">
        <v>0</v>
      </c>
      <c r="BA166">
        <v>1</v>
      </c>
      <c r="BB166" t="s">
        <v>1517</v>
      </c>
      <c r="BC166">
        <v>0</v>
      </c>
      <c r="BE166">
        <v>0</v>
      </c>
      <c r="BH166">
        <v>0</v>
      </c>
      <c r="BJ166">
        <v>0</v>
      </c>
      <c r="BK166" s="1">
        <v>41303</v>
      </c>
      <c r="BL166">
        <v>1</v>
      </c>
      <c r="BN166">
        <v>0</v>
      </c>
      <c r="BQ166">
        <v>1</v>
      </c>
      <c r="BR166">
        <v>0</v>
      </c>
      <c r="BS166">
        <v>1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1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1</v>
      </c>
      <c r="CP166">
        <v>0</v>
      </c>
      <c r="CQ166">
        <v>1</v>
      </c>
      <c r="CS166">
        <v>209</v>
      </c>
      <c r="CT166" t="s">
        <v>1795</v>
      </c>
      <c r="CU166">
        <v>62</v>
      </c>
      <c r="CV166">
        <v>0</v>
      </c>
      <c r="CW166">
        <v>16358</v>
      </c>
      <c r="CX166">
        <v>16358</v>
      </c>
      <c r="CY166">
        <v>4.21</v>
      </c>
      <c r="CZ166">
        <f t="shared" si="4"/>
        <v>4.2137302038548414</v>
      </c>
      <c r="DB166">
        <v>4.5999999999999996</v>
      </c>
      <c r="DC166">
        <v>44665</v>
      </c>
      <c r="DD166" t="s">
        <v>1795</v>
      </c>
      <c r="DE166">
        <v>44665</v>
      </c>
      <c r="DF166">
        <f t="shared" si="5"/>
        <v>4.6499673383248235</v>
      </c>
      <c r="DG166" t="s">
        <v>1027</v>
      </c>
      <c r="DH166">
        <v>1</v>
      </c>
      <c r="DI166">
        <v>0</v>
      </c>
      <c r="DJ166">
        <v>1</v>
      </c>
      <c r="DK166">
        <v>0</v>
      </c>
      <c r="DL166">
        <v>0</v>
      </c>
      <c r="DM166">
        <v>0</v>
      </c>
    </row>
    <row r="167" spans="1:117" x14ac:dyDescent="0.25">
      <c r="A167" t="s">
        <v>784</v>
      </c>
      <c r="B167">
        <v>138</v>
      </c>
      <c r="C167">
        <v>1</v>
      </c>
      <c r="D167">
        <v>138</v>
      </c>
      <c r="E167" t="s">
        <v>785</v>
      </c>
      <c r="F167" t="s">
        <v>786</v>
      </c>
      <c r="G167">
        <v>137.60499999999999</v>
      </c>
      <c r="H167">
        <v>0</v>
      </c>
      <c r="I167">
        <v>47</v>
      </c>
      <c r="J167" t="s">
        <v>112</v>
      </c>
      <c r="K167" t="s">
        <v>476</v>
      </c>
      <c r="L167">
        <v>0</v>
      </c>
      <c r="M167">
        <v>10</v>
      </c>
      <c r="N167">
        <v>10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X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1</v>
      </c>
      <c r="AJ167">
        <v>1</v>
      </c>
      <c r="AL167">
        <v>1</v>
      </c>
      <c r="AM167">
        <v>700</v>
      </c>
      <c r="AN167">
        <v>0</v>
      </c>
      <c r="AO167">
        <v>0</v>
      </c>
      <c r="AP167">
        <v>0</v>
      </c>
      <c r="AQ167">
        <v>1</v>
      </c>
      <c r="AR167">
        <v>0</v>
      </c>
      <c r="AS167">
        <v>0</v>
      </c>
      <c r="AT167">
        <v>1</v>
      </c>
      <c r="AU167">
        <v>0</v>
      </c>
      <c r="AV167">
        <v>0</v>
      </c>
      <c r="AW167">
        <v>0</v>
      </c>
      <c r="AX167">
        <v>1</v>
      </c>
      <c r="AY167">
        <v>30</v>
      </c>
      <c r="AZ167">
        <v>0</v>
      </c>
      <c r="BA167">
        <v>0</v>
      </c>
      <c r="BC167">
        <v>0</v>
      </c>
      <c r="BE167">
        <v>1</v>
      </c>
      <c r="BF167" t="s">
        <v>296</v>
      </c>
      <c r="BG167">
        <v>7</v>
      </c>
      <c r="BH167">
        <v>0</v>
      </c>
      <c r="BJ167">
        <v>0</v>
      </c>
      <c r="BL167">
        <v>0</v>
      </c>
      <c r="BN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S167">
        <v>267</v>
      </c>
      <c r="CT167" t="s">
        <v>1795</v>
      </c>
      <c r="CU167">
        <v>267</v>
      </c>
      <c r="CV167">
        <v>0</v>
      </c>
      <c r="CW167">
        <v>13172</v>
      </c>
      <c r="CX167">
        <v>13172</v>
      </c>
      <c r="CY167">
        <v>4.12</v>
      </c>
      <c r="CZ167">
        <f t="shared" si="4"/>
        <v>4.1196517220398698</v>
      </c>
      <c r="DB167">
        <v>4.63</v>
      </c>
      <c r="DC167">
        <v>42724</v>
      </c>
      <c r="DD167" t="s">
        <v>1795</v>
      </c>
      <c r="DE167">
        <v>42724</v>
      </c>
      <c r="DF167">
        <f t="shared" si="5"/>
        <v>4.6306719063941921</v>
      </c>
      <c r="DG167" t="s">
        <v>878</v>
      </c>
      <c r="DH167">
        <v>1</v>
      </c>
      <c r="DI167">
        <v>0</v>
      </c>
      <c r="DJ167">
        <v>0</v>
      </c>
      <c r="DK167">
        <v>0</v>
      </c>
      <c r="DL167">
        <v>1</v>
      </c>
      <c r="DM167">
        <v>0</v>
      </c>
    </row>
    <row r="168" spans="1:117" x14ac:dyDescent="0.25">
      <c r="A168" t="s">
        <v>1213</v>
      </c>
      <c r="B168">
        <v>242</v>
      </c>
      <c r="C168">
        <v>1</v>
      </c>
      <c r="D168">
        <v>242</v>
      </c>
      <c r="E168" t="s">
        <v>1214</v>
      </c>
      <c r="F168" t="s">
        <v>1757</v>
      </c>
      <c r="G168">
        <v>485.45600000000002</v>
      </c>
      <c r="H168">
        <v>1</v>
      </c>
      <c r="I168">
        <v>56</v>
      </c>
      <c r="J168" t="s">
        <v>112</v>
      </c>
      <c r="K168" t="s">
        <v>1215</v>
      </c>
      <c r="L168">
        <v>1</v>
      </c>
      <c r="M168">
        <v>10</v>
      </c>
      <c r="N168">
        <v>10</v>
      </c>
      <c r="P168">
        <v>1</v>
      </c>
      <c r="Q168">
        <v>1</v>
      </c>
      <c r="R168">
        <v>0</v>
      </c>
      <c r="S168">
        <v>0</v>
      </c>
      <c r="T168">
        <v>0</v>
      </c>
      <c r="U168">
        <v>1</v>
      </c>
      <c r="V168">
        <v>0</v>
      </c>
      <c r="X168">
        <v>0</v>
      </c>
      <c r="Z168">
        <v>2006</v>
      </c>
      <c r="AA168">
        <v>0</v>
      </c>
      <c r="AB168">
        <v>1</v>
      </c>
      <c r="AC168">
        <v>1</v>
      </c>
      <c r="AD168">
        <v>0</v>
      </c>
      <c r="AE168">
        <v>0</v>
      </c>
      <c r="AF168">
        <v>0</v>
      </c>
      <c r="AG168">
        <v>0</v>
      </c>
      <c r="AH168">
        <v>1</v>
      </c>
      <c r="AI168" t="s">
        <v>146</v>
      </c>
      <c r="AJ168">
        <v>1</v>
      </c>
      <c r="AL168">
        <v>1</v>
      </c>
      <c r="AM168">
        <v>700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Z168">
        <v>0</v>
      </c>
      <c r="BA168">
        <v>0</v>
      </c>
      <c r="BC168">
        <v>0</v>
      </c>
      <c r="BE168">
        <v>0</v>
      </c>
      <c r="BH168">
        <v>0</v>
      </c>
      <c r="BJ168">
        <v>1</v>
      </c>
      <c r="BK168" s="1">
        <v>41399</v>
      </c>
      <c r="BL168">
        <v>1</v>
      </c>
      <c r="BN168">
        <v>0</v>
      </c>
      <c r="BQ168">
        <v>1</v>
      </c>
      <c r="BR168">
        <v>0</v>
      </c>
      <c r="BS168">
        <v>1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0</v>
      </c>
      <c r="CB168">
        <v>0</v>
      </c>
      <c r="CC168">
        <v>0</v>
      </c>
      <c r="CD168">
        <v>1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0</v>
      </c>
      <c r="CP168">
        <v>1</v>
      </c>
      <c r="CQ168">
        <v>0</v>
      </c>
      <c r="CR168" t="s">
        <v>1216</v>
      </c>
      <c r="CS168">
        <v>306</v>
      </c>
      <c r="CT168" t="s">
        <v>1795</v>
      </c>
      <c r="CU168">
        <v>63</v>
      </c>
      <c r="CV168">
        <v>1</v>
      </c>
      <c r="CX168">
        <v>1</v>
      </c>
      <c r="CZ168">
        <f t="shared" si="4"/>
        <v>0</v>
      </c>
      <c r="DB168">
        <v>4.63</v>
      </c>
      <c r="DC168">
        <v>42684</v>
      </c>
      <c r="DD168" t="s">
        <v>1795</v>
      </c>
      <c r="DE168">
        <v>42684</v>
      </c>
      <c r="DF168">
        <f t="shared" si="5"/>
        <v>4.6302651112334052</v>
      </c>
      <c r="DG168" t="s">
        <v>922</v>
      </c>
      <c r="DH168">
        <v>0</v>
      </c>
      <c r="DI168">
        <v>0</v>
      </c>
      <c r="DJ168">
        <v>0</v>
      </c>
      <c r="DK168">
        <v>0</v>
      </c>
      <c r="DL168">
        <v>0</v>
      </c>
      <c r="DM168">
        <v>0</v>
      </c>
    </row>
    <row r="169" spans="1:117" x14ac:dyDescent="0.25">
      <c r="A169" t="s">
        <v>1095</v>
      </c>
      <c r="B169">
        <v>213</v>
      </c>
      <c r="C169">
        <v>1</v>
      </c>
      <c r="D169">
        <v>213</v>
      </c>
      <c r="E169" t="s">
        <v>1096</v>
      </c>
      <c r="F169" t="s">
        <v>1097</v>
      </c>
      <c r="G169">
        <v>395.26100000000002</v>
      </c>
      <c r="H169">
        <v>0</v>
      </c>
      <c r="I169">
        <v>39</v>
      </c>
      <c r="J169" t="s">
        <v>112</v>
      </c>
      <c r="K169" t="s">
        <v>1098</v>
      </c>
      <c r="L169">
        <v>0</v>
      </c>
      <c r="M169">
        <v>10</v>
      </c>
      <c r="N169">
        <v>10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X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1</v>
      </c>
      <c r="AJ169">
        <v>1</v>
      </c>
      <c r="AL169">
        <v>4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Z169">
        <v>0</v>
      </c>
      <c r="BA169">
        <v>0</v>
      </c>
      <c r="BC169">
        <v>0</v>
      </c>
      <c r="BE169">
        <v>0</v>
      </c>
      <c r="BH169">
        <v>0</v>
      </c>
      <c r="BJ169">
        <v>0</v>
      </c>
      <c r="BL169">
        <v>0</v>
      </c>
      <c r="BN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A169">
        <v>0</v>
      </c>
      <c r="CB169">
        <v>0</v>
      </c>
      <c r="CC169">
        <v>0</v>
      </c>
      <c r="CD169">
        <v>0</v>
      </c>
      <c r="CE169">
        <v>0</v>
      </c>
      <c r="CF169">
        <v>0</v>
      </c>
      <c r="CG169">
        <v>0</v>
      </c>
      <c r="CH169">
        <v>0</v>
      </c>
      <c r="CI169">
        <v>0</v>
      </c>
      <c r="CJ169">
        <v>0</v>
      </c>
      <c r="CK169">
        <v>0</v>
      </c>
      <c r="CL169">
        <v>0</v>
      </c>
      <c r="CM169">
        <v>0</v>
      </c>
      <c r="CN169">
        <v>0</v>
      </c>
      <c r="CO169">
        <v>0</v>
      </c>
      <c r="CP169">
        <v>0</v>
      </c>
      <c r="CQ169">
        <v>0</v>
      </c>
      <c r="CS169">
        <v>374</v>
      </c>
      <c r="CT169" t="s">
        <v>1795</v>
      </c>
      <c r="CU169">
        <v>374</v>
      </c>
      <c r="CV169">
        <v>1</v>
      </c>
      <c r="CX169">
        <v>1</v>
      </c>
      <c r="CZ169">
        <f t="shared" si="4"/>
        <v>0</v>
      </c>
      <c r="DC169">
        <v>41027</v>
      </c>
      <c r="DD169" t="s">
        <v>1795</v>
      </c>
      <c r="DE169">
        <v>41027</v>
      </c>
      <c r="DF169">
        <f t="shared" si="5"/>
        <v>4.6130697613958755</v>
      </c>
      <c r="DG169" t="s">
        <v>459</v>
      </c>
      <c r="DH169">
        <v>0</v>
      </c>
      <c r="DI169">
        <v>0</v>
      </c>
      <c r="DJ169">
        <v>0</v>
      </c>
      <c r="DK169">
        <v>0</v>
      </c>
      <c r="DL169">
        <v>0</v>
      </c>
      <c r="DM169">
        <v>0</v>
      </c>
    </row>
    <row r="170" spans="1:117" x14ac:dyDescent="0.25">
      <c r="A170" t="s">
        <v>1198</v>
      </c>
      <c r="B170">
        <v>238</v>
      </c>
      <c r="C170">
        <v>1</v>
      </c>
      <c r="D170">
        <v>238</v>
      </c>
      <c r="F170" t="s">
        <v>1756</v>
      </c>
      <c r="G170">
        <v>458.50200000000001</v>
      </c>
      <c r="H170">
        <v>1</v>
      </c>
      <c r="I170">
        <v>32</v>
      </c>
      <c r="J170" t="s">
        <v>112</v>
      </c>
      <c r="K170" t="s">
        <v>1199</v>
      </c>
      <c r="L170">
        <v>0</v>
      </c>
      <c r="M170">
        <v>10</v>
      </c>
      <c r="N170">
        <v>10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X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J170">
        <v>0</v>
      </c>
      <c r="AK170" t="s">
        <v>126</v>
      </c>
      <c r="AL170">
        <v>2</v>
      </c>
      <c r="AM170">
        <v>3000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Z170">
        <v>0</v>
      </c>
      <c r="BA170">
        <v>0</v>
      </c>
      <c r="BC170">
        <v>0</v>
      </c>
      <c r="BE170">
        <v>0</v>
      </c>
      <c r="BH170">
        <v>0</v>
      </c>
      <c r="BJ170">
        <v>0</v>
      </c>
      <c r="BL170">
        <v>0</v>
      </c>
      <c r="BN170">
        <v>0</v>
      </c>
      <c r="BQ170">
        <v>0</v>
      </c>
      <c r="BR170">
        <v>0</v>
      </c>
      <c r="BS170">
        <v>1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>
        <v>0</v>
      </c>
      <c r="CA170">
        <v>0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0</v>
      </c>
      <c r="CM170">
        <v>0</v>
      </c>
      <c r="CN170">
        <v>0</v>
      </c>
      <c r="CO170">
        <v>0</v>
      </c>
      <c r="CP170">
        <v>0</v>
      </c>
      <c r="CQ170">
        <v>0</v>
      </c>
      <c r="CR170" t="s">
        <v>303</v>
      </c>
      <c r="CS170">
        <v>431</v>
      </c>
      <c r="CT170" t="s">
        <v>1795</v>
      </c>
      <c r="CU170">
        <v>177</v>
      </c>
      <c r="CV170">
        <v>1</v>
      </c>
      <c r="CX170">
        <v>1</v>
      </c>
      <c r="CZ170">
        <f t="shared" si="4"/>
        <v>0</v>
      </c>
      <c r="DB170">
        <v>4.5999999999999996</v>
      </c>
      <c r="DC170">
        <v>40652</v>
      </c>
      <c r="DD170" t="s">
        <v>1795</v>
      </c>
      <c r="DE170">
        <v>40652</v>
      </c>
      <c r="DF170">
        <f t="shared" si="5"/>
        <v>4.6090819169066428</v>
      </c>
      <c r="DG170" t="s">
        <v>588</v>
      </c>
      <c r="DH170">
        <v>0</v>
      </c>
      <c r="DI170">
        <v>0</v>
      </c>
      <c r="DJ170">
        <v>0</v>
      </c>
      <c r="DK170">
        <v>0</v>
      </c>
      <c r="DL170">
        <v>0</v>
      </c>
      <c r="DM170">
        <v>0</v>
      </c>
    </row>
    <row r="171" spans="1:117" x14ac:dyDescent="0.25">
      <c r="A171" t="s">
        <v>218</v>
      </c>
      <c r="B171">
        <v>21</v>
      </c>
      <c r="C171">
        <v>1</v>
      </c>
      <c r="D171">
        <v>21</v>
      </c>
      <c r="E171" t="s">
        <v>219</v>
      </c>
      <c r="F171" t="s">
        <v>220</v>
      </c>
      <c r="G171">
        <v>457.37200000000001</v>
      </c>
      <c r="H171">
        <v>1</v>
      </c>
      <c r="I171">
        <v>46</v>
      </c>
      <c r="J171" t="s">
        <v>112</v>
      </c>
      <c r="K171" t="s">
        <v>113</v>
      </c>
      <c r="L171">
        <v>1</v>
      </c>
      <c r="M171">
        <v>10</v>
      </c>
      <c r="N171">
        <v>10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X171">
        <v>0</v>
      </c>
      <c r="AA171">
        <v>0</v>
      </c>
      <c r="AB171">
        <v>0</v>
      </c>
      <c r="AC171">
        <v>0</v>
      </c>
      <c r="AD171">
        <v>1</v>
      </c>
      <c r="AE171">
        <v>0</v>
      </c>
      <c r="AF171">
        <v>0</v>
      </c>
      <c r="AG171">
        <v>0</v>
      </c>
      <c r="AH171">
        <v>0</v>
      </c>
      <c r="AI171" t="s">
        <v>189</v>
      </c>
      <c r="AJ171">
        <v>1</v>
      </c>
      <c r="AL171">
        <v>6</v>
      </c>
      <c r="AM171">
        <v>800</v>
      </c>
      <c r="AN171">
        <v>0</v>
      </c>
      <c r="AO171">
        <v>1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1</v>
      </c>
      <c r="AY171">
        <v>60</v>
      </c>
      <c r="AZ171">
        <v>0</v>
      </c>
      <c r="BA171">
        <v>0</v>
      </c>
      <c r="BC171">
        <v>0</v>
      </c>
      <c r="BE171">
        <v>0</v>
      </c>
      <c r="BH171">
        <v>0</v>
      </c>
      <c r="BJ171">
        <v>0</v>
      </c>
      <c r="BL171">
        <v>0</v>
      </c>
      <c r="BN171">
        <v>0</v>
      </c>
      <c r="BQ171">
        <v>1</v>
      </c>
      <c r="BR171">
        <v>0</v>
      </c>
      <c r="BS171">
        <v>1</v>
      </c>
      <c r="BT171">
        <v>0</v>
      </c>
      <c r="BU171">
        <v>1</v>
      </c>
      <c r="BV171">
        <v>0</v>
      </c>
      <c r="BW171">
        <v>0</v>
      </c>
      <c r="BX171">
        <v>0</v>
      </c>
      <c r="BY171">
        <v>0</v>
      </c>
      <c r="BZ171">
        <v>0</v>
      </c>
      <c r="CA171">
        <v>0</v>
      </c>
      <c r="CB171">
        <v>0</v>
      </c>
      <c r="CC171">
        <v>0</v>
      </c>
      <c r="CD171">
        <v>0</v>
      </c>
      <c r="CE171">
        <v>0</v>
      </c>
      <c r="CF171">
        <v>0</v>
      </c>
      <c r="CG171">
        <v>0</v>
      </c>
      <c r="CH171">
        <v>0</v>
      </c>
      <c r="CI171">
        <v>0</v>
      </c>
      <c r="CJ171">
        <v>0</v>
      </c>
      <c r="CK171">
        <v>0</v>
      </c>
      <c r="CL171">
        <v>0</v>
      </c>
      <c r="CM171">
        <v>0</v>
      </c>
      <c r="CN171">
        <v>0</v>
      </c>
      <c r="CO171">
        <v>0</v>
      </c>
      <c r="CP171">
        <v>0</v>
      </c>
      <c r="CQ171">
        <v>0</v>
      </c>
      <c r="CS171">
        <v>499</v>
      </c>
      <c r="CT171" t="s">
        <v>1795</v>
      </c>
      <c r="CU171">
        <v>356</v>
      </c>
      <c r="CV171">
        <v>1</v>
      </c>
      <c r="CX171">
        <v>1</v>
      </c>
      <c r="CZ171">
        <f t="shared" si="4"/>
        <v>0</v>
      </c>
      <c r="DB171">
        <v>4.59</v>
      </c>
      <c r="DC171">
        <v>39469</v>
      </c>
      <c r="DD171" t="s">
        <v>1795</v>
      </c>
      <c r="DE171">
        <v>39469</v>
      </c>
      <c r="DF171">
        <f t="shared" si="5"/>
        <v>4.5962561231022905</v>
      </c>
      <c r="DG171" t="s">
        <v>936</v>
      </c>
      <c r="DH171">
        <v>0</v>
      </c>
      <c r="DI171">
        <v>0</v>
      </c>
      <c r="DJ171">
        <v>0</v>
      </c>
      <c r="DK171">
        <v>0</v>
      </c>
      <c r="DL171">
        <v>0</v>
      </c>
      <c r="DM171">
        <v>0</v>
      </c>
    </row>
    <row r="172" spans="1:117" x14ac:dyDescent="0.25">
      <c r="A172" t="s">
        <v>517</v>
      </c>
      <c r="B172">
        <v>79</v>
      </c>
      <c r="C172">
        <v>1</v>
      </c>
      <c r="D172">
        <v>79</v>
      </c>
      <c r="E172" t="s">
        <v>518</v>
      </c>
      <c r="F172" t="s">
        <v>519</v>
      </c>
      <c r="G172">
        <v>460.85</v>
      </c>
      <c r="H172">
        <v>1</v>
      </c>
      <c r="I172">
        <v>36</v>
      </c>
      <c r="J172" t="s">
        <v>112</v>
      </c>
      <c r="K172" t="s">
        <v>443</v>
      </c>
      <c r="L172">
        <v>0</v>
      </c>
      <c r="M172">
        <v>10</v>
      </c>
      <c r="N172">
        <v>10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X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J172">
        <v>1</v>
      </c>
      <c r="AL172">
        <v>2</v>
      </c>
      <c r="AM172">
        <v>645</v>
      </c>
      <c r="AN172">
        <v>0</v>
      </c>
      <c r="AO172">
        <v>1</v>
      </c>
      <c r="AP172">
        <v>0</v>
      </c>
      <c r="AQ172">
        <v>0</v>
      </c>
      <c r="AR172">
        <v>1</v>
      </c>
      <c r="AS172">
        <v>0</v>
      </c>
      <c r="AT172">
        <v>1</v>
      </c>
      <c r="AU172">
        <v>0</v>
      </c>
      <c r="AV172">
        <v>1</v>
      </c>
      <c r="AW172">
        <v>0</v>
      </c>
      <c r="AX172">
        <v>1</v>
      </c>
      <c r="AY172">
        <v>20</v>
      </c>
      <c r="AZ172">
        <v>0</v>
      </c>
      <c r="BA172">
        <v>0</v>
      </c>
      <c r="BC172">
        <v>0</v>
      </c>
      <c r="BE172">
        <v>0</v>
      </c>
      <c r="BH172">
        <v>0</v>
      </c>
      <c r="BJ172">
        <v>0</v>
      </c>
      <c r="BL172">
        <v>0</v>
      </c>
      <c r="BN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0</v>
      </c>
      <c r="BZ172">
        <v>0</v>
      </c>
      <c r="CA172">
        <v>0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>
        <v>0</v>
      </c>
      <c r="CM172">
        <v>0</v>
      </c>
      <c r="CN172">
        <v>0</v>
      </c>
      <c r="CO172">
        <v>0</v>
      </c>
      <c r="CP172">
        <v>0</v>
      </c>
      <c r="CQ172">
        <v>0</v>
      </c>
      <c r="CS172">
        <v>540</v>
      </c>
      <c r="CT172" t="s">
        <v>1796</v>
      </c>
      <c r="CU172">
        <v>540</v>
      </c>
      <c r="CV172">
        <v>1</v>
      </c>
      <c r="CX172">
        <v>1</v>
      </c>
      <c r="CZ172">
        <f t="shared" si="4"/>
        <v>0</v>
      </c>
      <c r="DB172">
        <v>4.57</v>
      </c>
      <c r="DC172">
        <v>37000</v>
      </c>
      <c r="DD172" t="s">
        <v>1795</v>
      </c>
      <c r="DE172">
        <v>37000</v>
      </c>
      <c r="DF172">
        <f t="shared" si="5"/>
        <v>4.568201724066995</v>
      </c>
      <c r="DG172" t="s">
        <v>190</v>
      </c>
      <c r="DH172">
        <v>0</v>
      </c>
      <c r="DI172">
        <v>0</v>
      </c>
      <c r="DJ172">
        <v>0</v>
      </c>
      <c r="DK172">
        <v>0</v>
      </c>
      <c r="DL172">
        <v>0</v>
      </c>
      <c r="DM172">
        <v>0</v>
      </c>
    </row>
    <row r="173" spans="1:117" x14ac:dyDescent="0.25">
      <c r="A173" t="s">
        <v>1060</v>
      </c>
      <c r="B173">
        <v>204</v>
      </c>
      <c r="C173">
        <v>1</v>
      </c>
      <c r="D173">
        <v>204</v>
      </c>
      <c r="F173" t="s">
        <v>1061</v>
      </c>
      <c r="G173">
        <v>638908</v>
      </c>
      <c r="H173">
        <v>0</v>
      </c>
      <c r="I173">
        <v>34</v>
      </c>
      <c r="J173" t="s">
        <v>112</v>
      </c>
      <c r="K173" t="s">
        <v>336</v>
      </c>
      <c r="L173">
        <v>0</v>
      </c>
      <c r="M173">
        <v>10</v>
      </c>
      <c r="N173">
        <v>10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X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J173">
        <v>0</v>
      </c>
      <c r="AK173" t="s">
        <v>154</v>
      </c>
      <c r="AL173">
        <v>2</v>
      </c>
      <c r="AM173">
        <v>1000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1</v>
      </c>
      <c r="AY173">
        <v>100</v>
      </c>
      <c r="AZ173">
        <v>0</v>
      </c>
      <c r="BA173">
        <v>0</v>
      </c>
      <c r="BC173">
        <v>1</v>
      </c>
      <c r="BE173">
        <v>0</v>
      </c>
      <c r="BH173">
        <v>0</v>
      </c>
      <c r="BJ173">
        <v>1</v>
      </c>
      <c r="BK173" s="1">
        <v>41379</v>
      </c>
      <c r="BL173">
        <v>0</v>
      </c>
      <c r="BM173" t="s">
        <v>1062</v>
      </c>
      <c r="BN173">
        <v>1</v>
      </c>
      <c r="BO173" s="1">
        <v>41379</v>
      </c>
      <c r="BP173" t="s">
        <v>1063</v>
      </c>
      <c r="BQ173">
        <v>0</v>
      </c>
      <c r="BR173">
        <v>1</v>
      </c>
      <c r="BS173">
        <v>1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1</v>
      </c>
      <c r="BZ173">
        <v>0</v>
      </c>
      <c r="CA173">
        <v>0</v>
      </c>
      <c r="CB173">
        <v>0</v>
      </c>
      <c r="CC173">
        <v>0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0</v>
      </c>
      <c r="CJ173">
        <v>0</v>
      </c>
      <c r="CK173">
        <v>0</v>
      </c>
      <c r="CL173">
        <v>0</v>
      </c>
      <c r="CM173">
        <v>0</v>
      </c>
      <c r="CN173">
        <v>0</v>
      </c>
      <c r="CO173">
        <v>0</v>
      </c>
      <c r="CP173">
        <v>0</v>
      </c>
      <c r="CQ173">
        <v>0</v>
      </c>
      <c r="CS173">
        <v>541</v>
      </c>
      <c r="CT173" t="s">
        <v>1796</v>
      </c>
      <c r="CU173">
        <v>357</v>
      </c>
      <c r="CV173">
        <v>1</v>
      </c>
      <c r="CX173">
        <v>1</v>
      </c>
      <c r="CZ173">
        <f t="shared" si="4"/>
        <v>0</v>
      </c>
      <c r="DB173">
        <v>4.57</v>
      </c>
      <c r="DC173">
        <v>36840</v>
      </c>
      <c r="DD173" t="s">
        <v>1795</v>
      </c>
      <c r="DE173">
        <v>36840</v>
      </c>
      <c r="DF173">
        <f t="shared" si="5"/>
        <v>4.5663196215248112</v>
      </c>
      <c r="DG173" t="s">
        <v>810</v>
      </c>
      <c r="DH173">
        <v>0</v>
      </c>
      <c r="DI173">
        <v>0</v>
      </c>
      <c r="DJ173">
        <v>0</v>
      </c>
      <c r="DK173">
        <v>0</v>
      </c>
      <c r="DL173">
        <v>0</v>
      </c>
      <c r="DM173">
        <v>0</v>
      </c>
    </row>
    <row r="174" spans="1:117" x14ac:dyDescent="0.25">
      <c r="A174" t="s">
        <v>1474</v>
      </c>
      <c r="B174">
        <v>310</v>
      </c>
      <c r="C174">
        <v>1</v>
      </c>
      <c r="D174">
        <v>310</v>
      </c>
      <c r="F174" t="s">
        <v>1475</v>
      </c>
      <c r="G174">
        <v>2602</v>
      </c>
      <c r="H174">
        <v>0</v>
      </c>
      <c r="I174">
        <v>80</v>
      </c>
      <c r="J174" t="s">
        <v>112</v>
      </c>
      <c r="K174" t="s">
        <v>539</v>
      </c>
      <c r="L174">
        <v>1</v>
      </c>
      <c r="M174">
        <v>10</v>
      </c>
      <c r="N174">
        <v>10</v>
      </c>
      <c r="P174">
        <v>1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 t="s">
        <v>1476</v>
      </c>
      <c r="X174">
        <v>0</v>
      </c>
      <c r="Z174">
        <v>2004</v>
      </c>
      <c r="AA174">
        <v>1</v>
      </c>
      <c r="AB174">
        <v>0</v>
      </c>
      <c r="AC174">
        <v>1</v>
      </c>
      <c r="AD174">
        <v>0</v>
      </c>
      <c r="AE174">
        <v>0</v>
      </c>
      <c r="AF174">
        <v>0</v>
      </c>
      <c r="AG174">
        <v>0</v>
      </c>
      <c r="AH174">
        <v>1</v>
      </c>
      <c r="AI174" t="s">
        <v>1477</v>
      </c>
      <c r="AJ174">
        <v>1</v>
      </c>
      <c r="AL174">
        <v>2</v>
      </c>
      <c r="AM174">
        <v>1500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Z174">
        <v>0</v>
      </c>
      <c r="BA174">
        <v>0</v>
      </c>
      <c r="BC174">
        <v>0</v>
      </c>
      <c r="BE174">
        <v>0</v>
      </c>
      <c r="BH174">
        <v>0</v>
      </c>
      <c r="BJ174">
        <v>0</v>
      </c>
      <c r="BL174">
        <v>0</v>
      </c>
      <c r="BN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A174">
        <v>0</v>
      </c>
      <c r="CB174">
        <v>0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0</v>
      </c>
      <c r="CM174">
        <v>0</v>
      </c>
      <c r="CN174">
        <v>0</v>
      </c>
      <c r="CO174">
        <v>0</v>
      </c>
      <c r="CP174">
        <v>0</v>
      </c>
      <c r="CQ174">
        <v>0</v>
      </c>
      <c r="CS174">
        <v>608</v>
      </c>
      <c r="CT174" t="s">
        <v>1796</v>
      </c>
      <c r="CU174">
        <v>224</v>
      </c>
      <c r="CV174">
        <v>1</v>
      </c>
      <c r="CX174">
        <v>1</v>
      </c>
      <c r="CZ174">
        <f t="shared" si="4"/>
        <v>0</v>
      </c>
      <c r="DB174">
        <v>4.5599999999999996</v>
      </c>
      <c r="DC174">
        <v>36520</v>
      </c>
      <c r="DD174" t="s">
        <v>1795</v>
      </c>
      <c r="DE174">
        <v>36520</v>
      </c>
      <c r="DF174">
        <f t="shared" si="5"/>
        <v>4.5625307688622616</v>
      </c>
      <c r="DG174" t="s">
        <v>367</v>
      </c>
      <c r="DH174">
        <v>0</v>
      </c>
      <c r="DI174">
        <v>0</v>
      </c>
      <c r="DJ174">
        <v>0</v>
      </c>
      <c r="DK174">
        <v>0</v>
      </c>
      <c r="DL174">
        <v>0</v>
      </c>
      <c r="DM174">
        <v>0</v>
      </c>
    </row>
    <row r="175" spans="1:117" x14ac:dyDescent="0.25">
      <c r="A175" s="2" t="s">
        <v>1104</v>
      </c>
      <c r="B175">
        <v>215</v>
      </c>
      <c r="C175">
        <v>1</v>
      </c>
      <c r="D175">
        <v>215</v>
      </c>
      <c r="F175" t="s">
        <v>1105</v>
      </c>
      <c r="G175">
        <v>449558</v>
      </c>
      <c r="H175">
        <v>1</v>
      </c>
      <c r="I175">
        <v>49</v>
      </c>
      <c r="J175" t="s">
        <v>112</v>
      </c>
      <c r="K175" t="s">
        <v>728</v>
      </c>
      <c r="L175">
        <v>0</v>
      </c>
      <c r="M175">
        <v>10</v>
      </c>
      <c r="N175">
        <v>10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X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1</v>
      </c>
      <c r="AH175">
        <v>0</v>
      </c>
      <c r="AJ175">
        <v>0</v>
      </c>
      <c r="AK175" t="s">
        <v>1106</v>
      </c>
      <c r="AL175">
        <v>3</v>
      </c>
      <c r="AM175">
        <v>1800</v>
      </c>
      <c r="AN175">
        <v>0</v>
      </c>
      <c r="AO175">
        <v>1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Z175">
        <v>0</v>
      </c>
      <c r="BA175">
        <v>0</v>
      </c>
      <c r="BC175">
        <v>0</v>
      </c>
      <c r="BE175">
        <v>1</v>
      </c>
      <c r="BF175" t="s">
        <v>296</v>
      </c>
      <c r="BG175">
        <v>3</v>
      </c>
      <c r="BH175">
        <v>0</v>
      </c>
      <c r="BJ175">
        <v>0</v>
      </c>
      <c r="BL175">
        <v>0</v>
      </c>
      <c r="BN175">
        <v>1</v>
      </c>
      <c r="BO175" s="1">
        <v>41334</v>
      </c>
      <c r="BP175" t="s">
        <v>908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0</v>
      </c>
      <c r="CA175">
        <v>0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0</v>
      </c>
      <c r="CN175">
        <v>0</v>
      </c>
      <c r="CO175">
        <v>0</v>
      </c>
      <c r="CP175">
        <v>0</v>
      </c>
      <c r="CQ175">
        <v>0</v>
      </c>
      <c r="CS175">
        <v>613</v>
      </c>
      <c r="CT175" t="s">
        <v>1796</v>
      </c>
      <c r="CU175">
        <v>352</v>
      </c>
      <c r="CV175">
        <v>1</v>
      </c>
      <c r="CX175">
        <v>1</v>
      </c>
      <c r="CZ175">
        <f t="shared" si="4"/>
        <v>0</v>
      </c>
      <c r="DB175">
        <v>4.55</v>
      </c>
      <c r="DC175">
        <v>36247</v>
      </c>
      <c r="DD175" t="s">
        <v>1795</v>
      </c>
      <c r="DE175">
        <v>36247</v>
      </c>
      <c r="DF175">
        <f t="shared" si="5"/>
        <v>4.5592720678073961</v>
      </c>
      <c r="DG175" t="s">
        <v>452</v>
      </c>
      <c r="DH175">
        <v>0</v>
      </c>
      <c r="DI175">
        <v>0</v>
      </c>
      <c r="DJ175">
        <v>0</v>
      </c>
      <c r="DK175">
        <v>0</v>
      </c>
      <c r="DL175">
        <v>0</v>
      </c>
      <c r="DM175">
        <v>0</v>
      </c>
    </row>
    <row r="176" spans="1:117" x14ac:dyDescent="0.25">
      <c r="A176" t="s">
        <v>398</v>
      </c>
      <c r="B176">
        <v>56</v>
      </c>
      <c r="C176">
        <v>1</v>
      </c>
      <c r="D176">
        <v>56</v>
      </c>
      <c r="F176" t="s">
        <v>399</v>
      </c>
      <c r="G176">
        <v>461217</v>
      </c>
      <c r="H176">
        <v>1</v>
      </c>
      <c r="I176">
        <v>31</v>
      </c>
      <c r="J176" t="s">
        <v>112</v>
      </c>
      <c r="K176" t="s">
        <v>400</v>
      </c>
      <c r="L176">
        <v>0</v>
      </c>
      <c r="M176">
        <v>10</v>
      </c>
      <c r="N176">
        <v>10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X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 t="s">
        <v>401</v>
      </c>
      <c r="AJ176">
        <v>0</v>
      </c>
      <c r="AK176" t="s">
        <v>147</v>
      </c>
      <c r="AL176">
        <v>1</v>
      </c>
      <c r="AM176">
        <v>1200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Z176">
        <v>0</v>
      </c>
      <c r="BA176">
        <v>0</v>
      </c>
      <c r="BC176">
        <v>0</v>
      </c>
      <c r="BE176">
        <v>0</v>
      </c>
      <c r="BH176">
        <v>0</v>
      </c>
      <c r="BJ176">
        <v>0</v>
      </c>
      <c r="BL176">
        <v>0</v>
      </c>
      <c r="BN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0</v>
      </c>
      <c r="CA176">
        <v>0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>
        <v>0</v>
      </c>
      <c r="CL176">
        <v>0</v>
      </c>
      <c r="CM176">
        <v>0</v>
      </c>
      <c r="CN176">
        <v>0</v>
      </c>
      <c r="CO176">
        <v>0</v>
      </c>
      <c r="CP176">
        <v>0</v>
      </c>
      <c r="CQ176">
        <v>0</v>
      </c>
      <c r="CS176">
        <v>675</v>
      </c>
      <c r="CT176" t="s">
        <v>1796</v>
      </c>
      <c r="CU176">
        <v>465</v>
      </c>
      <c r="CV176">
        <v>1</v>
      </c>
      <c r="CX176">
        <v>1</v>
      </c>
      <c r="CZ176">
        <f t="shared" si="4"/>
        <v>0</v>
      </c>
      <c r="DB176">
        <v>4.55</v>
      </c>
      <c r="DC176">
        <v>35749</v>
      </c>
      <c r="DD176" t="s">
        <v>1795</v>
      </c>
      <c r="DE176">
        <v>35749</v>
      </c>
      <c r="DF176">
        <f t="shared" si="5"/>
        <v>4.5532638978697966</v>
      </c>
      <c r="DG176" t="s">
        <v>1237</v>
      </c>
      <c r="DH176">
        <v>0</v>
      </c>
      <c r="DI176">
        <v>0</v>
      </c>
      <c r="DJ176">
        <v>0</v>
      </c>
      <c r="DK176">
        <v>0</v>
      </c>
      <c r="DL176">
        <v>0</v>
      </c>
      <c r="DM176">
        <v>0</v>
      </c>
    </row>
    <row r="177" spans="1:117" x14ac:dyDescent="0.25">
      <c r="A177" t="s">
        <v>960</v>
      </c>
      <c r="B177">
        <v>179</v>
      </c>
      <c r="C177">
        <v>1</v>
      </c>
      <c r="D177">
        <v>179</v>
      </c>
      <c r="F177" t="s">
        <v>961</v>
      </c>
      <c r="G177">
        <v>52980</v>
      </c>
      <c r="H177">
        <v>0</v>
      </c>
      <c r="I177">
        <v>66</v>
      </c>
      <c r="J177" t="s">
        <v>112</v>
      </c>
      <c r="K177" t="s">
        <v>174</v>
      </c>
      <c r="L177">
        <v>1</v>
      </c>
      <c r="M177">
        <v>10</v>
      </c>
      <c r="N177">
        <v>10</v>
      </c>
      <c r="P177">
        <v>1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 t="s">
        <v>962</v>
      </c>
      <c r="X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1</v>
      </c>
      <c r="AH177">
        <v>1</v>
      </c>
      <c r="AJ177">
        <v>1</v>
      </c>
      <c r="AK177" t="s">
        <v>963</v>
      </c>
      <c r="AL177">
        <v>1</v>
      </c>
      <c r="AM177">
        <v>700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Z177">
        <v>1</v>
      </c>
      <c r="BA177">
        <v>0</v>
      </c>
      <c r="BC177">
        <v>0</v>
      </c>
      <c r="BE177">
        <v>1</v>
      </c>
      <c r="BF177" t="s">
        <v>296</v>
      </c>
      <c r="BG177">
        <v>7</v>
      </c>
      <c r="BH177">
        <v>0</v>
      </c>
      <c r="BJ177">
        <v>0</v>
      </c>
      <c r="BL177">
        <v>0</v>
      </c>
      <c r="BN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0</v>
      </c>
      <c r="CA177">
        <v>0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0</v>
      </c>
      <c r="CM177">
        <v>0</v>
      </c>
      <c r="CN177">
        <v>0</v>
      </c>
      <c r="CO177">
        <v>0</v>
      </c>
      <c r="CP177">
        <v>0</v>
      </c>
      <c r="CQ177">
        <v>0</v>
      </c>
      <c r="CS177">
        <v>691</v>
      </c>
      <c r="CT177" t="s">
        <v>1796</v>
      </c>
      <c r="CU177">
        <v>124</v>
      </c>
      <c r="CV177">
        <v>1</v>
      </c>
      <c r="CX177">
        <v>1</v>
      </c>
      <c r="CZ177">
        <f t="shared" si="4"/>
        <v>0</v>
      </c>
      <c r="DC177">
        <v>35342</v>
      </c>
      <c r="DD177" t="s">
        <v>1795</v>
      </c>
      <c r="DE177">
        <v>35342</v>
      </c>
      <c r="DF177">
        <f t="shared" si="5"/>
        <v>4.5482911225444482</v>
      </c>
      <c r="DG177" t="s">
        <v>555</v>
      </c>
      <c r="DH177">
        <v>0</v>
      </c>
      <c r="DI177">
        <v>0</v>
      </c>
      <c r="DJ177">
        <v>0</v>
      </c>
      <c r="DK177">
        <v>0</v>
      </c>
      <c r="DL177">
        <v>0</v>
      </c>
      <c r="DM177">
        <v>0</v>
      </c>
    </row>
    <row r="178" spans="1:117" x14ac:dyDescent="0.25">
      <c r="A178" t="s">
        <v>537</v>
      </c>
      <c r="B178">
        <v>83</v>
      </c>
      <c r="C178">
        <v>1</v>
      </c>
      <c r="D178">
        <v>83</v>
      </c>
      <c r="F178" t="s">
        <v>538</v>
      </c>
      <c r="G178">
        <v>456.608</v>
      </c>
      <c r="H178">
        <v>0</v>
      </c>
      <c r="I178">
        <v>50</v>
      </c>
      <c r="J178" t="s">
        <v>101</v>
      </c>
      <c r="K178" t="s">
        <v>539</v>
      </c>
      <c r="L178">
        <v>0</v>
      </c>
      <c r="M178">
        <v>10</v>
      </c>
      <c r="N178">
        <v>10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X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 t="s">
        <v>540</v>
      </c>
      <c r="AJ178">
        <v>0</v>
      </c>
      <c r="AK178" t="s">
        <v>348</v>
      </c>
      <c r="AL178">
        <v>3</v>
      </c>
      <c r="AN178">
        <v>0</v>
      </c>
      <c r="AO178">
        <v>1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Z178">
        <v>0</v>
      </c>
      <c r="BA178">
        <v>0</v>
      </c>
      <c r="BC178">
        <v>0</v>
      </c>
      <c r="BE178">
        <v>0</v>
      </c>
      <c r="BH178">
        <v>0</v>
      </c>
      <c r="BJ178">
        <v>0</v>
      </c>
      <c r="BL178">
        <v>0</v>
      </c>
      <c r="BN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0</v>
      </c>
      <c r="CJ178">
        <v>0</v>
      </c>
      <c r="CK178">
        <v>0</v>
      </c>
      <c r="CL178">
        <v>0</v>
      </c>
      <c r="CM178">
        <v>0</v>
      </c>
      <c r="CN178">
        <v>0</v>
      </c>
      <c r="CO178">
        <v>0</v>
      </c>
      <c r="CP178">
        <v>0</v>
      </c>
      <c r="CQ178">
        <v>0</v>
      </c>
      <c r="CS178">
        <v>791</v>
      </c>
      <c r="CT178" t="s">
        <v>1796</v>
      </c>
      <c r="CU178">
        <v>126</v>
      </c>
      <c r="CV178">
        <v>1</v>
      </c>
      <c r="CX178">
        <v>1</v>
      </c>
      <c r="CZ178">
        <f t="shared" si="4"/>
        <v>0</v>
      </c>
      <c r="DB178">
        <v>4.53</v>
      </c>
      <c r="DC178">
        <v>34155</v>
      </c>
      <c r="DD178" t="s">
        <v>1795</v>
      </c>
      <c r="DE178">
        <v>34155</v>
      </c>
      <c r="DF178">
        <f t="shared" si="5"/>
        <v>4.5334542896708241</v>
      </c>
      <c r="DG178" t="s">
        <v>436</v>
      </c>
      <c r="DH178">
        <v>1</v>
      </c>
      <c r="DI178">
        <v>0</v>
      </c>
      <c r="DJ178">
        <v>1</v>
      </c>
      <c r="DK178">
        <v>0</v>
      </c>
      <c r="DL178">
        <v>0</v>
      </c>
      <c r="DM178">
        <v>0</v>
      </c>
    </row>
    <row r="179" spans="1:117" x14ac:dyDescent="0.25">
      <c r="A179" t="s">
        <v>1208</v>
      </c>
      <c r="B179">
        <v>241</v>
      </c>
      <c r="C179">
        <v>1</v>
      </c>
      <c r="D179">
        <v>241</v>
      </c>
      <c r="F179" t="s">
        <v>1209</v>
      </c>
      <c r="G179">
        <v>364139</v>
      </c>
      <c r="H179">
        <v>1</v>
      </c>
      <c r="I179">
        <v>36</v>
      </c>
      <c r="J179" t="s">
        <v>112</v>
      </c>
      <c r="K179" t="s">
        <v>1210</v>
      </c>
      <c r="L179">
        <v>0</v>
      </c>
      <c r="M179">
        <v>10</v>
      </c>
      <c r="N179">
        <v>10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X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J179">
        <v>0</v>
      </c>
      <c r="AK179" t="s">
        <v>1211</v>
      </c>
      <c r="AL179">
        <v>2</v>
      </c>
      <c r="AM179">
        <v>3000</v>
      </c>
      <c r="AN179">
        <v>0</v>
      </c>
      <c r="AO179">
        <v>1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Z179">
        <v>0</v>
      </c>
      <c r="BA179">
        <v>0</v>
      </c>
      <c r="BC179">
        <v>0</v>
      </c>
      <c r="BE179">
        <v>1</v>
      </c>
      <c r="BF179" t="s">
        <v>296</v>
      </c>
      <c r="BG179">
        <v>3</v>
      </c>
      <c r="BH179">
        <v>0</v>
      </c>
      <c r="BJ179">
        <v>0</v>
      </c>
      <c r="BL179">
        <v>0</v>
      </c>
      <c r="BN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BX179">
        <v>0</v>
      </c>
      <c r="BY179">
        <v>0</v>
      </c>
      <c r="BZ179">
        <v>0</v>
      </c>
      <c r="CA179">
        <v>0</v>
      </c>
      <c r="CB179">
        <v>0</v>
      </c>
      <c r="CC179">
        <v>0</v>
      </c>
      <c r="CD179">
        <v>0</v>
      </c>
      <c r="CE179">
        <v>0</v>
      </c>
      <c r="CF179">
        <v>0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0</v>
      </c>
      <c r="CP179">
        <v>0</v>
      </c>
      <c r="CQ179">
        <v>0</v>
      </c>
      <c r="CS179">
        <v>1447</v>
      </c>
      <c r="CT179" t="s">
        <v>1796</v>
      </c>
      <c r="CU179">
        <v>224</v>
      </c>
      <c r="CV179">
        <v>0</v>
      </c>
      <c r="CW179">
        <v>67</v>
      </c>
      <c r="CX179">
        <v>67</v>
      </c>
      <c r="CY179">
        <v>1.83</v>
      </c>
      <c r="CZ179">
        <f t="shared" si="4"/>
        <v>1.8260748027008264</v>
      </c>
      <c r="DB179">
        <v>4.53</v>
      </c>
      <c r="DC179">
        <v>33953</v>
      </c>
      <c r="DD179" t="s">
        <v>1795</v>
      </c>
      <c r="DE179">
        <v>33953</v>
      </c>
      <c r="DF179">
        <f t="shared" si="5"/>
        <v>4.530878153458473</v>
      </c>
      <c r="DG179" t="s">
        <v>309</v>
      </c>
      <c r="DH179">
        <v>1</v>
      </c>
      <c r="DI179">
        <v>0</v>
      </c>
      <c r="DJ179">
        <v>0</v>
      </c>
      <c r="DK179">
        <v>0</v>
      </c>
      <c r="DL179">
        <v>1</v>
      </c>
      <c r="DM179">
        <v>0</v>
      </c>
    </row>
    <row r="180" spans="1:117" x14ac:dyDescent="0.25">
      <c r="A180" t="s">
        <v>926</v>
      </c>
      <c r="B180">
        <v>171</v>
      </c>
      <c r="C180">
        <v>1</v>
      </c>
      <c r="D180">
        <v>171</v>
      </c>
      <c r="F180" t="s">
        <v>927</v>
      </c>
      <c r="G180">
        <v>700469</v>
      </c>
      <c r="H180">
        <v>0</v>
      </c>
      <c r="I180">
        <v>33</v>
      </c>
      <c r="J180" t="s">
        <v>112</v>
      </c>
      <c r="K180" t="s">
        <v>572</v>
      </c>
      <c r="L180">
        <v>0</v>
      </c>
      <c r="M180">
        <v>0</v>
      </c>
      <c r="N180">
        <v>10</v>
      </c>
      <c r="O180" t="s">
        <v>928</v>
      </c>
      <c r="P180">
        <v>1</v>
      </c>
      <c r="Q180">
        <v>1</v>
      </c>
      <c r="R180">
        <v>0</v>
      </c>
      <c r="S180">
        <v>0</v>
      </c>
      <c r="T180">
        <v>0</v>
      </c>
      <c r="U180">
        <v>0</v>
      </c>
      <c r="V180">
        <v>0</v>
      </c>
      <c r="W180" t="s">
        <v>929</v>
      </c>
      <c r="X180">
        <v>1</v>
      </c>
      <c r="Y180" t="s">
        <v>930</v>
      </c>
      <c r="Z180" t="s">
        <v>931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 t="s">
        <v>245</v>
      </c>
      <c r="AJ180">
        <v>0</v>
      </c>
      <c r="AK180" t="s">
        <v>154</v>
      </c>
      <c r="AL180">
        <v>4</v>
      </c>
      <c r="AM180">
        <v>3000</v>
      </c>
      <c r="AN180">
        <v>1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Z180">
        <v>0</v>
      </c>
      <c r="BA180">
        <v>0</v>
      </c>
      <c r="BC180">
        <v>0</v>
      </c>
      <c r="BE180">
        <v>0</v>
      </c>
      <c r="BH180">
        <v>0</v>
      </c>
      <c r="BJ180">
        <v>1</v>
      </c>
      <c r="BK180" s="1">
        <v>41061</v>
      </c>
      <c r="BL180">
        <v>1</v>
      </c>
      <c r="BN180">
        <v>1</v>
      </c>
      <c r="BO180" s="1">
        <v>41061</v>
      </c>
      <c r="BP180" t="s">
        <v>932</v>
      </c>
      <c r="BQ180">
        <v>1</v>
      </c>
      <c r="BR180">
        <v>1</v>
      </c>
      <c r="BS180">
        <v>1</v>
      </c>
      <c r="BT180">
        <v>1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>
        <v>0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1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1</v>
      </c>
      <c r="CS180">
        <v>11</v>
      </c>
      <c r="CT180" t="s">
        <v>1794</v>
      </c>
      <c r="CU180">
        <v>11</v>
      </c>
      <c r="CW180">
        <v>56322</v>
      </c>
      <c r="CX180">
        <v>56322</v>
      </c>
      <c r="CY180">
        <v>4.75</v>
      </c>
      <c r="CZ180">
        <f t="shared" si="4"/>
        <v>4.7506780682494991</v>
      </c>
      <c r="DB180">
        <v>4.53</v>
      </c>
      <c r="DC180">
        <v>33347</v>
      </c>
      <c r="DD180" t="s">
        <v>1795</v>
      </c>
      <c r="DE180">
        <v>33347</v>
      </c>
      <c r="DF180">
        <f t="shared" si="5"/>
        <v>4.5230567695254411</v>
      </c>
      <c r="DG180" t="s">
        <v>510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</row>
    <row r="181" spans="1:117" x14ac:dyDescent="0.25">
      <c r="A181" t="s">
        <v>233</v>
      </c>
      <c r="B181">
        <v>24</v>
      </c>
      <c r="C181">
        <v>1</v>
      </c>
      <c r="D181">
        <v>24</v>
      </c>
      <c r="F181" t="s">
        <v>234</v>
      </c>
      <c r="G181">
        <v>749.82299999999998</v>
      </c>
      <c r="H181">
        <v>1</v>
      </c>
      <c r="I181">
        <v>38</v>
      </c>
      <c r="J181" t="s">
        <v>112</v>
      </c>
      <c r="K181" t="s">
        <v>235</v>
      </c>
      <c r="L181">
        <v>0</v>
      </c>
      <c r="M181">
        <v>0</v>
      </c>
      <c r="N181">
        <v>10</v>
      </c>
      <c r="O181" t="s">
        <v>236</v>
      </c>
      <c r="P181">
        <v>1</v>
      </c>
      <c r="Q181">
        <v>0</v>
      </c>
      <c r="R181">
        <v>1</v>
      </c>
      <c r="S181">
        <v>0</v>
      </c>
      <c r="T181">
        <v>0</v>
      </c>
      <c r="U181">
        <v>0</v>
      </c>
      <c r="V181">
        <v>0</v>
      </c>
      <c r="X181">
        <v>0</v>
      </c>
      <c r="Z181" t="s">
        <v>237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J181">
        <v>0</v>
      </c>
      <c r="AK181" t="s">
        <v>238</v>
      </c>
      <c r="AL181">
        <v>2</v>
      </c>
      <c r="AM181">
        <v>650</v>
      </c>
      <c r="AN181">
        <v>0</v>
      </c>
      <c r="AO181">
        <v>1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Z181">
        <v>0</v>
      </c>
      <c r="BA181">
        <v>0</v>
      </c>
      <c r="BC181">
        <v>0</v>
      </c>
      <c r="BE181">
        <v>0</v>
      </c>
      <c r="BH181">
        <v>0</v>
      </c>
      <c r="BJ181">
        <v>1</v>
      </c>
      <c r="BK181" s="1">
        <v>41395</v>
      </c>
      <c r="BL181">
        <v>1</v>
      </c>
      <c r="BN181">
        <v>0</v>
      </c>
      <c r="BQ181">
        <v>0</v>
      </c>
      <c r="BR181">
        <v>0</v>
      </c>
      <c r="BS181">
        <v>1</v>
      </c>
      <c r="BT181">
        <v>1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0</v>
      </c>
      <c r="CB181">
        <v>0</v>
      </c>
      <c r="CC181">
        <v>0</v>
      </c>
      <c r="CD181">
        <v>0</v>
      </c>
      <c r="CE181">
        <v>0</v>
      </c>
      <c r="CF181">
        <v>0</v>
      </c>
      <c r="CG181">
        <v>0</v>
      </c>
      <c r="CH181">
        <v>0</v>
      </c>
      <c r="CI181">
        <v>0</v>
      </c>
      <c r="CJ181">
        <v>1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1</v>
      </c>
      <c r="CR181" t="s">
        <v>239</v>
      </c>
      <c r="CS181">
        <v>56</v>
      </c>
      <c r="CT181" t="s">
        <v>1794</v>
      </c>
      <c r="CU181">
        <v>54</v>
      </c>
      <c r="CV181">
        <v>0</v>
      </c>
      <c r="CW181">
        <v>48970</v>
      </c>
      <c r="CX181">
        <v>48970</v>
      </c>
      <c r="CY181">
        <v>4.6900000000000004</v>
      </c>
      <c r="CZ181">
        <f t="shared" si="4"/>
        <v>4.6899301040182184</v>
      </c>
      <c r="DB181">
        <v>4.5199999999999996</v>
      </c>
      <c r="DC181">
        <v>33000</v>
      </c>
      <c r="DD181" t="s">
        <v>1795</v>
      </c>
      <c r="DE181">
        <v>33000</v>
      </c>
      <c r="DF181">
        <f t="shared" si="5"/>
        <v>4.5185139398778871</v>
      </c>
      <c r="DG181" t="s">
        <v>821</v>
      </c>
      <c r="DH181">
        <v>0</v>
      </c>
      <c r="DI181">
        <v>0</v>
      </c>
      <c r="DJ181">
        <v>0</v>
      </c>
      <c r="DK181">
        <v>0</v>
      </c>
      <c r="DL181">
        <v>0</v>
      </c>
      <c r="DM181">
        <v>0</v>
      </c>
    </row>
    <row r="182" spans="1:117" x14ac:dyDescent="0.25">
      <c r="A182" t="s">
        <v>1685</v>
      </c>
      <c r="B182">
        <v>368</v>
      </c>
      <c r="C182">
        <v>1</v>
      </c>
      <c r="D182">
        <v>368</v>
      </c>
      <c r="F182" t="s">
        <v>1686</v>
      </c>
      <c r="G182">
        <v>444020</v>
      </c>
      <c r="H182">
        <v>0</v>
      </c>
      <c r="I182">
        <v>12</v>
      </c>
      <c r="J182" t="s">
        <v>123</v>
      </c>
      <c r="K182" t="s">
        <v>163</v>
      </c>
      <c r="L182">
        <v>0</v>
      </c>
      <c r="M182">
        <v>0</v>
      </c>
      <c r="N182">
        <v>10</v>
      </c>
      <c r="O182" t="s">
        <v>1687</v>
      </c>
      <c r="P182">
        <v>1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1</v>
      </c>
      <c r="X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J182">
        <v>0</v>
      </c>
      <c r="AK182" t="s">
        <v>200</v>
      </c>
      <c r="AL182">
        <v>5</v>
      </c>
      <c r="AM182">
        <v>724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Z182">
        <v>0</v>
      </c>
      <c r="BA182">
        <v>0</v>
      </c>
      <c r="BC182">
        <v>0</v>
      </c>
      <c r="BE182">
        <v>1</v>
      </c>
      <c r="BF182" t="s">
        <v>1688</v>
      </c>
      <c r="BG182">
        <v>3</v>
      </c>
      <c r="BH182">
        <v>1</v>
      </c>
      <c r="BI182" t="s">
        <v>1688</v>
      </c>
      <c r="BJ182">
        <v>0</v>
      </c>
      <c r="BL182">
        <v>0</v>
      </c>
      <c r="BN182">
        <v>0</v>
      </c>
      <c r="BQ182">
        <v>0</v>
      </c>
      <c r="BR182">
        <v>1</v>
      </c>
      <c r="BS182">
        <v>1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1</v>
      </c>
      <c r="BZ182">
        <v>0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1</v>
      </c>
      <c r="CS182">
        <v>66</v>
      </c>
      <c r="CT182" t="s">
        <v>1794</v>
      </c>
      <c r="CU182">
        <v>40</v>
      </c>
      <c r="CV182">
        <v>0</v>
      </c>
      <c r="CX182">
        <v>1</v>
      </c>
      <c r="CY182">
        <v>2.7</v>
      </c>
      <c r="CZ182">
        <f t="shared" si="4"/>
        <v>0</v>
      </c>
      <c r="DB182">
        <v>4.47</v>
      </c>
      <c r="DC182">
        <v>30077</v>
      </c>
      <c r="DD182" t="s">
        <v>1795</v>
      </c>
      <c r="DE182">
        <v>30077</v>
      </c>
      <c r="DF182">
        <f t="shared" si="5"/>
        <v>4.4782345158151848</v>
      </c>
      <c r="DG182" t="s">
        <v>221</v>
      </c>
      <c r="DH182">
        <v>0</v>
      </c>
      <c r="DI182">
        <v>0</v>
      </c>
      <c r="DJ182">
        <v>0</v>
      </c>
      <c r="DK182">
        <v>0</v>
      </c>
      <c r="DL182">
        <v>0</v>
      </c>
      <c r="DM182">
        <v>0</v>
      </c>
    </row>
    <row r="183" spans="1:117" x14ac:dyDescent="0.25">
      <c r="A183" t="s">
        <v>1362</v>
      </c>
      <c r="B183">
        <v>283</v>
      </c>
      <c r="C183">
        <v>1</v>
      </c>
      <c r="D183">
        <v>283</v>
      </c>
      <c r="F183" t="s">
        <v>1765</v>
      </c>
      <c r="G183">
        <v>597661</v>
      </c>
      <c r="H183">
        <v>0</v>
      </c>
      <c r="I183">
        <v>36</v>
      </c>
      <c r="J183" t="s">
        <v>112</v>
      </c>
      <c r="K183" t="s">
        <v>1363</v>
      </c>
      <c r="L183">
        <v>0</v>
      </c>
      <c r="M183">
        <v>4</v>
      </c>
      <c r="N183">
        <v>11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X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J183">
        <v>0</v>
      </c>
      <c r="AK183" t="s">
        <v>285</v>
      </c>
      <c r="AL183">
        <v>3</v>
      </c>
      <c r="AM183">
        <v>2000</v>
      </c>
      <c r="AN183">
        <v>1</v>
      </c>
      <c r="AO183">
        <v>1</v>
      </c>
      <c r="AP183">
        <v>1</v>
      </c>
      <c r="AQ183">
        <v>0</v>
      </c>
      <c r="AR183">
        <v>1</v>
      </c>
      <c r="AS183">
        <v>0</v>
      </c>
      <c r="AT183">
        <v>0</v>
      </c>
      <c r="AU183">
        <v>0</v>
      </c>
      <c r="AV183">
        <v>1</v>
      </c>
      <c r="AW183">
        <v>0</v>
      </c>
      <c r="AX183">
        <v>0</v>
      </c>
      <c r="AZ183">
        <v>1</v>
      </c>
      <c r="BA183">
        <v>0</v>
      </c>
      <c r="BC183">
        <v>0</v>
      </c>
      <c r="BE183">
        <v>1</v>
      </c>
      <c r="BF183" t="s">
        <v>326</v>
      </c>
      <c r="BG183">
        <v>4</v>
      </c>
      <c r="BH183">
        <v>0</v>
      </c>
      <c r="BJ183">
        <v>0</v>
      </c>
      <c r="BL183">
        <v>0</v>
      </c>
      <c r="BN183">
        <v>0</v>
      </c>
      <c r="BQ183">
        <v>0</v>
      </c>
      <c r="BR183">
        <v>0</v>
      </c>
      <c r="BS183">
        <v>1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0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 t="s">
        <v>303</v>
      </c>
      <c r="CS183">
        <v>426</v>
      </c>
      <c r="CT183" t="s">
        <v>1795</v>
      </c>
      <c r="CU183">
        <v>322</v>
      </c>
      <c r="CV183">
        <v>1</v>
      </c>
      <c r="CX183">
        <v>1</v>
      </c>
      <c r="CZ183">
        <f t="shared" si="4"/>
        <v>0</v>
      </c>
      <c r="DB183">
        <v>4.46</v>
      </c>
      <c r="DC183">
        <v>29139</v>
      </c>
      <c r="DD183" t="s">
        <v>1795</v>
      </c>
      <c r="DE183">
        <v>29139</v>
      </c>
      <c r="DF183">
        <f t="shared" si="5"/>
        <v>4.4644746434554561</v>
      </c>
      <c r="DG183" t="s">
        <v>749</v>
      </c>
      <c r="DH183">
        <v>0</v>
      </c>
      <c r="DI183">
        <v>0</v>
      </c>
      <c r="DJ183">
        <v>0</v>
      </c>
      <c r="DK183">
        <v>0</v>
      </c>
      <c r="DL183">
        <v>0</v>
      </c>
      <c r="DM183">
        <v>0</v>
      </c>
    </row>
    <row r="184" spans="1:117" x14ac:dyDescent="0.25">
      <c r="A184" t="s">
        <v>801</v>
      </c>
      <c r="B184">
        <v>142</v>
      </c>
      <c r="C184">
        <v>1</v>
      </c>
      <c r="D184">
        <v>142</v>
      </c>
      <c r="F184" t="s">
        <v>802</v>
      </c>
      <c r="G184">
        <v>572.822</v>
      </c>
      <c r="H184">
        <v>1</v>
      </c>
      <c r="I184">
        <v>58</v>
      </c>
      <c r="J184" t="s">
        <v>112</v>
      </c>
      <c r="K184" t="s">
        <v>208</v>
      </c>
      <c r="L184">
        <v>0</v>
      </c>
      <c r="M184">
        <v>6</v>
      </c>
      <c r="N184">
        <v>11</v>
      </c>
      <c r="P184">
        <v>1</v>
      </c>
      <c r="Q184">
        <v>0</v>
      </c>
      <c r="R184">
        <v>1</v>
      </c>
      <c r="S184">
        <v>0</v>
      </c>
      <c r="T184">
        <v>0</v>
      </c>
      <c r="U184">
        <v>0</v>
      </c>
      <c r="V184">
        <v>0</v>
      </c>
      <c r="X184">
        <v>0</v>
      </c>
      <c r="Z184">
        <v>2007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1</v>
      </c>
      <c r="AI184" t="s">
        <v>803</v>
      </c>
      <c r="AJ184">
        <v>0</v>
      </c>
      <c r="AK184" t="s">
        <v>804</v>
      </c>
      <c r="AL184">
        <v>3</v>
      </c>
      <c r="AM184">
        <v>6000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Z184">
        <v>0</v>
      </c>
      <c r="BA184">
        <v>0</v>
      </c>
      <c r="BC184">
        <v>0</v>
      </c>
      <c r="BE184">
        <v>1</v>
      </c>
      <c r="BF184" t="s">
        <v>184</v>
      </c>
      <c r="BG184">
        <v>2</v>
      </c>
      <c r="BH184">
        <v>0</v>
      </c>
      <c r="BJ184">
        <v>0</v>
      </c>
      <c r="BL184">
        <v>0</v>
      </c>
      <c r="BN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S184">
        <v>545</v>
      </c>
      <c r="CT184" t="s">
        <v>1796</v>
      </c>
      <c r="CU184">
        <v>58</v>
      </c>
      <c r="CV184">
        <v>1</v>
      </c>
      <c r="CX184">
        <v>1</v>
      </c>
      <c r="CZ184">
        <f t="shared" si="4"/>
        <v>0</v>
      </c>
      <c r="DB184">
        <v>4.47</v>
      </c>
      <c r="DC184">
        <v>28695</v>
      </c>
      <c r="DD184" t="s">
        <v>1795</v>
      </c>
      <c r="DE184">
        <v>28695</v>
      </c>
      <c r="DF184">
        <f t="shared" si="5"/>
        <v>4.4578062290829772</v>
      </c>
      <c r="DG184" t="s">
        <v>406</v>
      </c>
      <c r="DH184">
        <v>1</v>
      </c>
      <c r="DI184">
        <v>0</v>
      </c>
      <c r="DJ184">
        <v>1</v>
      </c>
      <c r="DK184">
        <v>0</v>
      </c>
      <c r="DL184">
        <v>0</v>
      </c>
      <c r="DM184">
        <v>0</v>
      </c>
    </row>
    <row r="185" spans="1:117" x14ac:dyDescent="0.25">
      <c r="A185" t="s">
        <v>191</v>
      </c>
      <c r="B185">
        <v>16</v>
      </c>
      <c r="C185">
        <v>1</v>
      </c>
      <c r="D185">
        <v>16</v>
      </c>
      <c r="F185" t="s">
        <v>192</v>
      </c>
      <c r="G185">
        <v>20.713000000000001</v>
      </c>
      <c r="H185">
        <v>1</v>
      </c>
      <c r="I185">
        <v>67</v>
      </c>
      <c r="J185" t="s">
        <v>123</v>
      </c>
      <c r="K185" t="s">
        <v>113</v>
      </c>
      <c r="L185">
        <v>1</v>
      </c>
      <c r="M185">
        <v>7</v>
      </c>
      <c r="N185">
        <v>11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X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1</v>
      </c>
      <c r="AH185">
        <v>1</v>
      </c>
      <c r="AI185" t="s">
        <v>193</v>
      </c>
      <c r="AJ185">
        <v>0</v>
      </c>
      <c r="AK185" t="s">
        <v>194</v>
      </c>
      <c r="AL185">
        <v>2</v>
      </c>
      <c r="AM185">
        <v>1100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Z185">
        <v>0</v>
      </c>
      <c r="BA185">
        <v>0</v>
      </c>
      <c r="BC185">
        <v>0</v>
      </c>
      <c r="BE185">
        <v>0</v>
      </c>
      <c r="BH185">
        <v>0</v>
      </c>
      <c r="BJ185">
        <v>1</v>
      </c>
      <c r="BK185" s="1">
        <v>41030</v>
      </c>
      <c r="BL185">
        <v>1</v>
      </c>
      <c r="BN185">
        <v>1</v>
      </c>
      <c r="BO185" s="1">
        <v>41121</v>
      </c>
      <c r="BP185" t="s">
        <v>195</v>
      </c>
      <c r="BQ185">
        <v>0</v>
      </c>
      <c r="BR185">
        <v>1</v>
      </c>
      <c r="BS185">
        <v>1</v>
      </c>
      <c r="BT185">
        <v>0</v>
      </c>
      <c r="BU185">
        <v>0</v>
      </c>
      <c r="BV185">
        <v>0</v>
      </c>
      <c r="BW185">
        <v>0</v>
      </c>
      <c r="BX185">
        <v>0</v>
      </c>
      <c r="BY185">
        <v>0</v>
      </c>
      <c r="BZ185">
        <v>0</v>
      </c>
      <c r="CA185">
        <v>0</v>
      </c>
      <c r="CB185">
        <v>0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0</v>
      </c>
      <c r="CO185">
        <v>1</v>
      </c>
      <c r="CP185">
        <v>0</v>
      </c>
      <c r="CQ185">
        <v>0</v>
      </c>
      <c r="CS185">
        <v>624</v>
      </c>
      <c r="CT185" t="s">
        <v>1796</v>
      </c>
      <c r="CU185">
        <v>624</v>
      </c>
      <c r="CV185">
        <v>1</v>
      </c>
      <c r="CX185">
        <v>1</v>
      </c>
      <c r="CZ185">
        <f t="shared" si="4"/>
        <v>0</v>
      </c>
      <c r="DB185">
        <v>4.5</v>
      </c>
      <c r="DC185">
        <v>28647</v>
      </c>
      <c r="DD185" t="s">
        <v>1795</v>
      </c>
      <c r="DE185">
        <v>28647</v>
      </c>
      <c r="DF185">
        <f t="shared" si="5"/>
        <v>4.4570791480603278</v>
      </c>
      <c r="DG185" t="s">
        <v>1550</v>
      </c>
      <c r="DH185">
        <v>0</v>
      </c>
      <c r="DI185">
        <v>0</v>
      </c>
      <c r="DJ185">
        <v>0</v>
      </c>
      <c r="DK185">
        <v>0</v>
      </c>
      <c r="DL185">
        <v>0</v>
      </c>
      <c r="DM185">
        <v>0</v>
      </c>
    </row>
    <row r="186" spans="1:117" x14ac:dyDescent="0.25">
      <c r="A186" t="s">
        <v>1249</v>
      </c>
      <c r="B186">
        <v>251</v>
      </c>
      <c r="C186">
        <v>1</v>
      </c>
      <c r="D186">
        <v>251</v>
      </c>
      <c r="E186" t="s">
        <v>1250</v>
      </c>
      <c r="F186" t="s">
        <v>1251</v>
      </c>
      <c r="G186">
        <v>515.17600000000004</v>
      </c>
      <c r="H186">
        <v>1</v>
      </c>
      <c r="I186">
        <v>54</v>
      </c>
      <c r="J186" t="s">
        <v>112</v>
      </c>
      <c r="K186" t="s">
        <v>102</v>
      </c>
      <c r="L186">
        <v>0</v>
      </c>
      <c r="M186">
        <v>8</v>
      </c>
      <c r="N186">
        <v>11</v>
      </c>
      <c r="P186">
        <v>1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 t="s">
        <v>152</v>
      </c>
      <c r="X186">
        <v>0</v>
      </c>
      <c r="Z186">
        <v>2003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1</v>
      </c>
      <c r="AJ186">
        <v>1</v>
      </c>
      <c r="AL186">
        <v>4</v>
      </c>
      <c r="AM186">
        <v>1200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Z186">
        <v>0</v>
      </c>
      <c r="BA186">
        <v>0</v>
      </c>
      <c r="BC186">
        <v>0</v>
      </c>
      <c r="BE186">
        <v>1</v>
      </c>
      <c r="BF186" t="s">
        <v>296</v>
      </c>
      <c r="BG186">
        <v>3</v>
      </c>
      <c r="BH186">
        <v>0</v>
      </c>
      <c r="BJ186">
        <v>0</v>
      </c>
      <c r="BL186">
        <v>0</v>
      </c>
      <c r="BN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0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0</v>
      </c>
      <c r="CS186">
        <v>744</v>
      </c>
      <c r="CT186" t="s">
        <v>1796</v>
      </c>
      <c r="CU186">
        <v>744</v>
      </c>
      <c r="CV186">
        <v>1</v>
      </c>
      <c r="CX186">
        <v>1</v>
      </c>
      <c r="CZ186">
        <f t="shared" si="4"/>
        <v>0</v>
      </c>
      <c r="DC186">
        <v>28000</v>
      </c>
      <c r="DD186" t="s">
        <v>1795</v>
      </c>
      <c r="DE186">
        <v>28000</v>
      </c>
      <c r="DF186">
        <f t="shared" si="5"/>
        <v>4.4471580313422194</v>
      </c>
      <c r="DG186" t="s">
        <v>849</v>
      </c>
      <c r="DH186">
        <v>0</v>
      </c>
      <c r="DI186">
        <v>0</v>
      </c>
      <c r="DJ186">
        <v>0</v>
      </c>
      <c r="DK186">
        <v>0</v>
      </c>
      <c r="DL186">
        <v>0</v>
      </c>
      <c r="DM186">
        <v>0</v>
      </c>
    </row>
    <row r="187" spans="1:117" x14ac:dyDescent="0.25">
      <c r="A187" t="s">
        <v>1447</v>
      </c>
      <c r="B187">
        <v>304</v>
      </c>
      <c r="C187">
        <v>1</v>
      </c>
      <c r="D187">
        <v>304</v>
      </c>
      <c r="F187" t="s">
        <v>1448</v>
      </c>
      <c r="G187">
        <v>574156</v>
      </c>
      <c r="H187">
        <v>1</v>
      </c>
      <c r="I187">
        <v>52</v>
      </c>
      <c r="J187" t="s">
        <v>112</v>
      </c>
      <c r="K187" t="s">
        <v>728</v>
      </c>
      <c r="L187">
        <v>0</v>
      </c>
      <c r="M187">
        <v>9</v>
      </c>
      <c r="N187">
        <v>11</v>
      </c>
      <c r="P187">
        <v>1</v>
      </c>
      <c r="Q187">
        <v>1</v>
      </c>
      <c r="R187">
        <v>0</v>
      </c>
      <c r="S187">
        <v>0</v>
      </c>
      <c r="T187">
        <v>1</v>
      </c>
      <c r="U187">
        <v>0</v>
      </c>
      <c r="V187">
        <v>0</v>
      </c>
      <c r="X187">
        <v>1</v>
      </c>
      <c r="Y187" t="s">
        <v>1449</v>
      </c>
      <c r="Z187" t="s">
        <v>1450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 t="s">
        <v>1451</v>
      </c>
      <c r="AJ187">
        <v>0</v>
      </c>
      <c r="AK187" t="s">
        <v>490</v>
      </c>
      <c r="AL187">
        <v>6</v>
      </c>
      <c r="AM187">
        <v>1000</v>
      </c>
      <c r="AN187">
        <v>0</v>
      </c>
      <c r="AO187">
        <v>1</v>
      </c>
      <c r="AP187">
        <v>0</v>
      </c>
      <c r="AQ187">
        <v>0</v>
      </c>
      <c r="AR187">
        <v>1</v>
      </c>
      <c r="AS187">
        <v>1</v>
      </c>
      <c r="AT187">
        <v>0</v>
      </c>
      <c r="AU187">
        <v>0</v>
      </c>
      <c r="AV187">
        <v>0</v>
      </c>
      <c r="AW187">
        <v>0</v>
      </c>
      <c r="AX187">
        <v>1</v>
      </c>
      <c r="AY187">
        <v>35</v>
      </c>
      <c r="AZ187">
        <v>0</v>
      </c>
      <c r="BA187">
        <v>0</v>
      </c>
      <c r="BC187">
        <v>1</v>
      </c>
      <c r="BE187">
        <v>1</v>
      </c>
      <c r="BF187" t="s">
        <v>296</v>
      </c>
      <c r="BG187">
        <v>7</v>
      </c>
      <c r="BH187">
        <v>0</v>
      </c>
      <c r="BJ187">
        <v>1</v>
      </c>
      <c r="BK187" s="1">
        <v>41562</v>
      </c>
      <c r="BL187">
        <v>1</v>
      </c>
      <c r="BN187">
        <v>1</v>
      </c>
      <c r="BO187" s="1">
        <v>41562</v>
      </c>
      <c r="BP187" t="s">
        <v>1452</v>
      </c>
      <c r="BQ187">
        <v>0</v>
      </c>
      <c r="BR187">
        <v>0</v>
      </c>
      <c r="BS187">
        <v>1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1</v>
      </c>
      <c r="CB187">
        <v>0</v>
      </c>
      <c r="CC187">
        <v>0</v>
      </c>
      <c r="CD187">
        <v>0</v>
      </c>
      <c r="CE187">
        <v>0</v>
      </c>
      <c r="CF187">
        <v>0</v>
      </c>
      <c r="CG187">
        <v>0</v>
      </c>
      <c r="CH187">
        <v>0</v>
      </c>
      <c r="CI18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0</v>
      </c>
      <c r="CS187">
        <v>740</v>
      </c>
      <c r="CT187" t="s">
        <v>1796</v>
      </c>
      <c r="CU187">
        <v>224</v>
      </c>
      <c r="CV187">
        <v>1</v>
      </c>
      <c r="CX187">
        <v>1</v>
      </c>
      <c r="CZ187">
        <f t="shared" si="4"/>
        <v>0</v>
      </c>
      <c r="DB187">
        <v>4.3899999999999997</v>
      </c>
      <c r="DC187">
        <v>27491</v>
      </c>
      <c r="DD187" t="s">
        <v>1795</v>
      </c>
      <c r="DE187">
        <v>27491</v>
      </c>
      <c r="DF187">
        <f t="shared" si="5"/>
        <v>4.43919053782757</v>
      </c>
      <c r="DG187" t="s">
        <v>201</v>
      </c>
      <c r="DH187">
        <v>1</v>
      </c>
      <c r="DI187">
        <v>0</v>
      </c>
      <c r="DJ187">
        <v>1</v>
      </c>
      <c r="DK187">
        <v>0</v>
      </c>
      <c r="DL187">
        <v>0</v>
      </c>
      <c r="DM187">
        <v>0</v>
      </c>
    </row>
    <row r="188" spans="1:117" x14ac:dyDescent="0.25">
      <c r="A188" t="s">
        <v>1594</v>
      </c>
      <c r="B188">
        <v>343</v>
      </c>
      <c r="C188">
        <v>1</v>
      </c>
      <c r="D188">
        <v>343</v>
      </c>
      <c r="F188" t="s">
        <v>1595</v>
      </c>
      <c r="G188">
        <v>458571</v>
      </c>
      <c r="H188">
        <v>0</v>
      </c>
      <c r="I188">
        <v>35</v>
      </c>
      <c r="J188" t="s">
        <v>101</v>
      </c>
      <c r="K188" t="s">
        <v>476</v>
      </c>
      <c r="L188">
        <v>0</v>
      </c>
      <c r="M188">
        <v>10</v>
      </c>
      <c r="N188">
        <v>11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X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J188">
        <v>0</v>
      </c>
      <c r="AK188" t="s">
        <v>499</v>
      </c>
      <c r="AL188">
        <v>3</v>
      </c>
      <c r="AM188">
        <v>3000</v>
      </c>
      <c r="AN188">
        <v>0</v>
      </c>
      <c r="AO188">
        <v>0</v>
      </c>
      <c r="AP188">
        <v>0</v>
      </c>
      <c r="AQ188">
        <v>0</v>
      </c>
      <c r="AR188">
        <v>1</v>
      </c>
      <c r="AS188">
        <v>0</v>
      </c>
      <c r="AT188">
        <v>0</v>
      </c>
      <c r="AU188">
        <v>0</v>
      </c>
      <c r="AV188">
        <v>1</v>
      </c>
      <c r="AW188">
        <v>0</v>
      </c>
      <c r="AX188">
        <v>1</v>
      </c>
      <c r="AY188">
        <v>20</v>
      </c>
      <c r="AZ188">
        <v>0</v>
      </c>
      <c r="BA188">
        <v>0</v>
      </c>
      <c r="BC188">
        <v>0</v>
      </c>
      <c r="BE188">
        <v>0</v>
      </c>
      <c r="BH188">
        <v>0</v>
      </c>
      <c r="BJ188">
        <v>0</v>
      </c>
      <c r="BL188">
        <v>0</v>
      </c>
      <c r="BN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S188">
        <v>266</v>
      </c>
      <c r="CT188" t="s">
        <v>1795</v>
      </c>
      <c r="CU188">
        <v>189</v>
      </c>
      <c r="CV188">
        <v>1</v>
      </c>
      <c r="CW188">
        <v>274</v>
      </c>
      <c r="CX188">
        <v>274</v>
      </c>
      <c r="CY188">
        <v>2.4</v>
      </c>
      <c r="CZ188">
        <f t="shared" si="4"/>
        <v>2.4377505628203879</v>
      </c>
      <c r="DC188">
        <v>25755</v>
      </c>
      <c r="DD188" t="s">
        <v>1795</v>
      </c>
      <c r="DE188">
        <v>25755</v>
      </c>
      <c r="DF188">
        <f t="shared" si="5"/>
        <v>4.4108615542165976</v>
      </c>
      <c r="DG188" t="s">
        <v>791</v>
      </c>
      <c r="DH188">
        <v>1</v>
      </c>
      <c r="DI188">
        <v>1</v>
      </c>
      <c r="DJ188">
        <v>1</v>
      </c>
      <c r="DK188">
        <v>1</v>
      </c>
      <c r="DL188">
        <v>0</v>
      </c>
      <c r="DM188">
        <v>0</v>
      </c>
    </row>
    <row r="189" spans="1:117" x14ac:dyDescent="0.25">
      <c r="A189" t="s">
        <v>206</v>
      </c>
      <c r="B189">
        <v>19</v>
      </c>
      <c r="C189">
        <v>1</v>
      </c>
      <c r="D189">
        <v>19</v>
      </c>
      <c r="F189" t="s">
        <v>207</v>
      </c>
      <c r="G189">
        <v>454.01100000000002</v>
      </c>
      <c r="H189">
        <v>1</v>
      </c>
      <c r="I189">
        <v>47</v>
      </c>
      <c r="J189" t="s">
        <v>112</v>
      </c>
      <c r="K189" t="s">
        <v>208</v>
      </c>
      <c r="L189">
        <v>0</v>
      </c>
      <c r="M189">
        <v>11</v>
      </c>
      <c r="N189">
        <v>11</v>
      </c>
      <c r="P189">
        <v>1</v>
      </c>
      <c r="Q189">
        <v>0</v>
      </c>
      <c r="R189">
        <v>1</v>
      </c>
      <c r="S189">
        <v>0</v>
      </c>
      <c r="T189">
        <v>0</v>
      </c>
      <c r="U189">
        <v>0</v>
      </c>
      <c r="V189">
        <v>0</v>
      </c>
      <c r="X189">
        <v>0</v>
      </c>
      <c r="Z189" t="s">
        <v>209</v>
      </c>
      <c r="AA189">
        <v>0</v>
      </c>
      <c r="AB189">
        <v>0</v>
      </c>
      <c r="AC189">
        <v>0</v>
      </c>
      <c r="AD189">
        <v>0</v>
      </c>
      <c r="AE189">
        <v>1</v>
      </c>
      <c r="AF189">
        <v>0</v>
      </c>
      <c r="AG189">
        <v>0</v>
      </c>
      <c r="AH189">
        <v>1</v>
      </c>
      <c r="AI189" t="s">
        <v>210</v>
      </c>
      <c r="AJ189">
        <v>0</v>
      </c>
      <c r="AK189" t="s">
        <v>211</v>
      </c>
      <c r="AL189">
        <v>5</v>
      </c>
      <c r="AM189">
        <v>1500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Z189">
        <v>0</v>
      </c>
      <c r="BA189">
        <v>0</v>
      </c>
      <c r="BC189">
        <v>0</v>
      </c>
      <c r="BE189">
        <v>0</v>
      </c>
      <c r="BH189">
        <v>0</v>
      </c>
      <c r="BJ189">
        <v>0</v>
      </c>
      <c r="BL189">
        <v>0</v>
      </c>
      <c r="BN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0</v>
      </c>
      <c r="BZ189">
        <v>0</v>
      </c>
      <c r="CA189">
        <v>0</v>
      </c>
      <c r="CB189">
        <v>0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0</v>
      </c>
      <c r="CP189">
        <v>0</v>
      </c>
      <c r="CQ189">
        <v>1</v>
      </c>
      <c r="CS189">
        <v>83</v>
      </c>
      <c r="CT189" t="s">
        <v>1794</v>
      </c>
      <c r="CU189">
        <v>75</v>
      </c>
      <c r="CV189">
        <v>0</v>
      </c>
      <c r="CW189">
        <v>1001</v>
      </c>
      <c r="CX189">
        <v>1001</v>
      </c>
      <c r="CY189">
        <v>3</v>
      </c>
      <c r="CZ189">
        <f t="shared" si="4"/>
        <v>3.0004340774793188</v>
      </c>
      <c r="DC189">
        <v>24886</v>
      </c>
      <c r="DD189" t="s">
        <v>1795</v>
      </c>
      <c r="DE189">
        <v>24886</v>
      </c>
      <c r="DF189">
        <f t="shared" si="5"/>
        <v>4.3959550967881436</v>
      </c>
      <c r="DG189" t="s">
        <v>754</v>
      </c>
      <c r="DH189">
        <v>0</v>
      </c>
      <c r="DI189">
        <v>0</v>
      </c>
      <c r="DJ189">
        <v>0</v>
      </c>
      <c r="DK189">
        <v>0</v>
      </c>
      <c r="DL189">
        <v>0</v>
      </c>
      <c r="DM189">
        <v>0</v>
      </c>
    </row>
    <row r="190" spans="1:117" x14ac:dyDescent="0.25">
      <c r="A190" t="s">
        <v>1427</v>
      </c>
      <c r="B190">
        <v>299</v>
      </c>
      <c r="C190">
        <v>1</v>
      </c>
      <c r="D190">
        <v>299</v>
      </c>
      <c r="F190" t="s">
        <v>1428</v>
      </c>
      <c r="G190">
        <v>135614</v>
      </c>
      <c r="H190">
        <v>1</v>
      </c>
      <c r="I190">
        <v>42</v>
      </c>
      <c r="J190" t="s">
        <v>112</v>
      </c>
      <c r="K190" t="s">
        <v>1429</v>
      </c>
      <c r="L190">
        <v>0</v>
      </c>
      <c r="M190">
        <v>11</v>
      </c>
      <c r="N190">
        <v>11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X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1</v>
      </c>
      <c r="AJ190">
        <v>0</v>
      </c>
      <c r="AK190" t="s">
        <v>1430</v>
      </c>
      <c r="AL190">
        <v>3</v>
      </c>
      <c r="AM190">
        <v>2000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Z190">
        <v>0</v>
      </c>
      <c r="BA190">
        <v>0</v>
      </c>
      <c r="BE190">
        <v>0</v>
      </c>
      <c r="BH190">
        <v>0</v>
      </c>
      <c r="BJ190">
        <v>0</v>
      </c>
      <c r="BL190">
        <v>0</v>
      </c>
      <c r="BN190">
        <v>0</v>
      </c>
      <c r="BQ190">
        <v>0</v>
      </c>
      <c r="BR190">
        <v>0</v>
      </c>
      <c r="BS190">
        <v>1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>
        <v>0</v>
      </c>
      <c r="CR190" t="s">
        <v>303</v>
      </c>
      <c r="CS190">
        <v>362</v>
      </c>
      <c r="CT190" t="s">
        <v>1795</v>
      </c>
      <c r="CU190">
        <v>141</v>
      </c>
      <c r="CV190">
        <v>1</v>
      </c>
      <c r="CX190">
        <v>1</v>
      </c>
      <c r="CZ190">
        <f t="shared" si="4"/>
        <v>0</v>
      </c>
      <c r="DC190">
        <v>24000</v>
      </c>
      <c r="DD190" t="s">
        <v>1795</v>
      </c>
      <c r="DE190">
        <v>24000</v>
      </c>
      <c r="DF190">
        <f t="shared" si="5"/>
        <v>4.3802112417116064</v>
      </c>
      <c r="DG190" t="s">
        <v>510</v>
      </c>
      <c r="DH190">
        <v>0</v>
      </c>
      <c r="DI190">
        <v>0</v>
      </c>
      <c r="DJ190">
        <v>0</v>
      </c>
      <c r="DK190">
        <v>0</v>
      </c>
      <c r="DL190">
        <v>0</v>
      </c>
      <c r="DM190">
        <v>0</v>
      </c>
    </row>
    <row r="191" spans="1:117" x14ac:dyDescent="0.25">
      <c r="A191" t="s">
        <v>1076</v>
      </c>
      <c r="B191">
        <v>208</v>
      </c>
      <c r="C191">
        <v>1</v>
      </c>
      <c r="D191">
        <v>208</v>
      </c>
      <c r="F191" t="s">
        <v>1077</v>
      </c>
      <c r="G191">
        <v>638.90700000000004</v>
      </c>
      <c r="H191">
        <v>0</v>
      </c>
      <c r="I191">
        <v>32</v>
      </c>
      <c r="J191" t="s">
        <v>101</v>
      </c>
      <c r="K191" t="s">
        <v>336</v>
      </c>
      <c r="L191">
        <v>0</v>
      </c>
      <c r="M191">
        <v>11</v>
      </c>
      <c r="N191">
        <v>11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X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J191">
        <v>0</v>
      </c>
      <c r="AK191" t="s">
        <v>154</v>
      </c>
      <c r="AL191">
        <v>2</v>
      </c>
      <c r="AM191">
        <v>1300</v>
      </c>
      <c r="AN191">
        <v>1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Z191">
        <v>1</v>
      </c>
      <c r="BA191">
        <v>0</v>
      </c>
      <c r="BC191">
        <v>0</v>
      </c>
      <c r="BE191">
        <v>0</v>
      </c>
      <c r="BH191">
        <v>0</v>
      </c>
      <c r="BJ191">
        <v>0</v>
      </c>
      <c r="BL191">
        <v>0</v>
      </c>
      <c r="BN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0</v>
      </c>
      <c r="CA191">
        <v>0</v>
      </c>
      <c r="CB191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>
        <v>0</v>
      </c>
      <c r="CN191">
        <v>0</v>
      </c>
      <c r="CO191">
        <v>0</v>
      </c>
      <c r="CP191">
        <v>0</v>
      </c>
      <c r="CQ191">
        <v>0</v>
      </c>
      <c r="CS191">
        <v>370</v>
      </c>
      <c r="CT191" t="s">
        <v>1795</v>
      </c>
      <c r="CU191">
        <v>252</v>
      </c>
      <c r="CV191">
        <v>0</v>
      </c>
      <c r="CW191">
        <v>125</v>
      </c>
      <c r="CX191">
        <v>125</v>
      </c>
      <c r="CY191">
        <v>2.09</v>
      </c>
      <c r="CZ191">
        <f t="shared" si="4"/>
        <v>2.0969100130080562</v>
      </c>
      <c r="DB191">
        <v>4.1100000000000003</v>
      </c>
      <c r="DC191">
        <v>23725</v>
      </c>
      <c r="DD191" t="s">
        <v>1795</v>
      </c>
      <c r="DE191">
        <v>23725</v>
      </c>
      <c r="DF191">
        <f t="shared" si="5"/>
        <v>4.3752062210993303</v>
      </c>
      <c r="DG191" t="s">
        <v>536</v>
      </c>
      <c r="DH191">
        <v>1</v>
      </c>
      <c r="DI191">
        <v>0</v>
      </c>
      <c r="DJ191">
        <v>0</v>
      </c>
      <c r="DK191">
        <v>0</v>
      </c>
      <c r="DL191">
        <v>1</v>
      </c>
      <c r="DM191">
        <v>0</v>
      </c>
    </row>
    <row r="192" spans="1:117" x14ac:dyDescent="0.25">
      <c r="A192" t="s">
        <v>1644</v>
      </c>
      <c r="B192">
        <v>357</v>
      </c>
      <c r="C192">
        <v>1</v>
      </c>
      <c r="D192">
        <v>357</v>
      </c>
      <c r="F192" t="s">
        <v>1786</v>
      </c>
      <c r="G192">
        <v>469865</v>
      </c>
      <c r="H192">
        <v>0</v>
      </c>
      <c r="I192">
        <v>67</v>
      </c>
      <c r="J192" t="s">
        <v>112</v>
      </c>
      <c r="K192" t="s">
        <v>1645</v>
      </c>
      <c r="L192">
        <v>1</v>
      </c>
      <c r="M192">
        <v>11</v>
      </c>
      <c r="N192">
        <v>11</v>
      </c>
      <c r="P192">
        <v>1</v>
      </c>
      <c r="Q192">
        <v>0</v>
      </c>
      <c r="R192">
        <v>1</v>
      </c>
      <c r="S192">
        <v>0</v>
      </c>
      <c r="T192">
        <v>0</v>
      </c>
      <c r="U192">
        <v>0</v>
      </c>
      <c r="V192">
        <v>0</v>
      </c>
      <c r="X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1</v>
      </c>
      <c r="AJ192">
        <v>0</v>
      </c>
      <c r="AK192" t="s">
        <v>1646</v>
      </c>
      <c r="AL192">
        <v>2</v>
      </c>
      <c r="AM192">
        <v>724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Z192">
        <v>0</v>
      </c>
      <c r="BA192">
        <v>0</v>
      </c>
      <c r="BC192">
        <v>0</v>
      </c>
      <c r="BE192">
        <v>1</v>
      </c>
      <c r="BF192" t="s">
        <v>296</v>
      </c>
      <c r="BG192">
        <v>7</v>
      </c>
      <c r="BH192">
        <v>0</v>
      </c>
      <c r="BJ192">
        <v>0</v>
      </c>
      <c r="BL192">
        <v>0</v>
      </c>
      <c r="BN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S192">
        <v>396</v>
      </c>
      <c r="CT192" t="s">
        <v>1795</v>
      </c>
      <c r="CU192">
        <v>107</v>
      </c>
      <c r="CV192">
        <v>1</v>
      </c>
      <c r="CX192">
        <v>1</v>
      </c>
      <c r="CZ192">
        <f t="shared" si="4"/>
        <v>0</v>
      </c>
      <c r="DB192">
        <v>4.3600000000000003</v>
      </c>
      <c r="DC192">
        <v>22761</v>
      </c>
      <c r="DD192" t="s">
        <v>1795</v>
      </c>
      <c r="DE192">
        <v>22761</v>
      </c>
      <c r="DF192">
        <f t="shared" si="5"/>
        <v>4.3571913387837293</v>
      </c>
      <c r="DG192" t="s">
        <v>546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</row>
    <row r="193" spans="1:117" x14ac:dyDescent="0.25">
      <c r="A193" t="s">
        <v>1371</v>
      </c>
      <c r="B193">
        <v>285</v>
      </c>
      <c r="C193">
        <v>1</v>
      </c>
      <c r="D193">
        <v>285</v>
      </c>
      <c r="F193" t="s">
        <v>1372</v>
      </c>
      <c r="G193">
        <v>364070</v>
      </c>
      <c r="H193">
        <v>0</v>
      </c>
      <c r="I193">
        <v>43</v>
      </c>
      <c r="J193" t="s">
        <v>112</v>
      </c>
      <c r="L193">
        <v>1</v>
      </c>
      <c r="M193">
        <v>11</v>
      </c>
      <c r="N193">
        <v>11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X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J193">
        <v>0</v>
      </c>
      <c r="AK193" t="s">
        <v>269</v>
      </c>
      <c r="AL193">
        <v>1</v>
      </c>
      <c r="AM193">
        <v>1000</v>
      </c>
      <c r="AN193">
        <v>0</v>
      </c>
      <c r="AO193">
        <v>0</v>
      </c>
      <c r="AP193">
        <v>0</v>
      </c>
      <c r="AQ193">
        <v>0</v>
      </c>
      <c r="AR193">
        <v>1</v>
      </c>
      <c r="AS193">
        <v>1</v>
      </c>
      <c r="AT193">
        <v>0</v>
      </c>
      <c r="AU193">
        <v>0</v>
      </c>
      <c r="AV193">
        <v>0</v>
      </c>
      <c r="AW193">
        <v>0</v>
      </c>
      <c r="AX193">
        <v>1</v>
      </c>
      <c r="AY193">
        <v>25</v>
      </c>
      <c r="AZ193">
        <v>0</v>
      </c>
      <c r="BA193">
        <v>0</v>
      </c>
      <c r="BC193">
        <v>0</v>
      </c>
      <c r="BE193">
        <v>1</v>
      </c>
      <c r="BF193" t="s">
        <v>296</v>
      </c>
      <c r="BG193">
        <v>2</v>
      </c>
      <c r="BH193">
        <v>0</v>
      </c>
      <c r="BJ193">
        <v>0</v>
      </c>
      <c r="BL193">
        <v>0</v>
      </c>
      <c r="BN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0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0</v>
      </c>
      <c r="CP193">
        <v>0</v>
      </c>
      <c r="CQ193">
        <v>0</v>
      </c>
      <c r="CS193">
        <v>427</v>
      </c>
      <c r="CT193" t="s">
        <v>1795</v>
      </c>
      <c r="CU193">
        <v>259</v>
      </c>
      <c r="CV193">
        <v>1</v>
      </c>
      <c r="CX193">
        <v>1</v>
      </c>
      <c r="CZ193">
        <f t="shared" si="4"/>
        <v>0</v>
      </c>
      <c r="DB193">
        <v>4.32</v>
      </c>
      <c r="DC193">
        <v>20996</v>
      </c>
      <c r="DD193" t="s">
        <v>1795</v>
      </c>
      <c r="DE193">
        <v>20996</v>
      </c>
      <c r="DF193">
        <f t="shared" si="5"/>
        <v>4.3221365640961027</v>
      </c>
      <c r="DG193" t="s">
        <v>1015</v>
      </c>
      <c r="DH193">
        <v>0</v>
      </c>
      <c r="DI193">
        <v>0</v>
      </c>
      <c r="DJ193">
        <v>0</v>
      </c>
      <c r="DK193">
        <v>0</v>
      </c>
      <c r="DL193">
        <v>0</v>
      </c>
      <c r="DM193">
        <v>0</v>
      </c>
    </row>
    <row r="194" spans="1:117" x14ac:dyDescent="0.25">
      <c r="A194" t="s">
        <v>1194</v>
      </c>
      <c r="B194">
        <v>237</v>
      </c>
      <c r="C194">
        <v>1</v>
      </c>
      <c r="D194">
        <v>237</v>
      </c>
      <c r="E194" t="s">
        <v>1195</v>
      </c>
      <c r="F194" t="s">
        <v>1196</v>
      </c>
      <c r="G194">
        <v>10128</v>
      </c>
      <c r="H194">
        <v>1</v>
      </c>
      <c r="I194">
        <v>44</v>
      </c>
      <c r="J194" t="s">
        <v>112</v>
      </c>
      <c r="K194" t="s">
        <v>1197</v>
      </c>
      <c r="L194">
        <v>0</v>
      </c>
      <c r="M194">
        <v>11</v>
      </c>
      <c r="N194">
        <v>11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X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 t="s">
        <v>753</v>
      </c>
      <c r="AJ194">
        <v>1</v>
      </c>
      <c r="AL194">
        <v>2</v>
      </c>
      <c r="AM194">
        <v>3500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Z194">
        <v>0</v>
      </c>
      <c r="BA194">
        <v>0</v>
      </c>
      <c r="BC194">
        <v>0</v>
      </c>
      <c r="BE194">
        <v>0</v>
      </c>
      <c r="BH194">
        <v>0</v>
      </c>
      <c r="BJ194">
        <v>0</v>
      </c>
      <c r="BL194">
        <v>0</v>
      </c>
      <c r="BN194">
        <v>0</v>
      </c>
      <c r="BQ194">
        <v>0</v>
      </c>
      <c r="BR194">
        <v>0</v>
      </c>
      <c r="BS194">
        <v>1</v>
      </c>
      <c r="BT194">
        <v>0</v>
      </c>
      <c r="BU194">
        <v>1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 t="s">
        <v>303</v>
      </c>
      <c r="CS194">
        <v>478</v>
      </c>
      <c r="CT194" t="s">
        <v>1795</v>
      </c>
      <c r="CU194">
        <v>478</v>
      </c>
      <c r="CX194">
        <v>1</v>
      </c>
      <c r="CZ194">
        <f t="shared" ref="CZ194:CZ257" si="6">LOG10(CX194)</f>
        <v>0</v>
      </c>
      <c r="DB194">
        <v>4.32</v>
      </c>
      <c r="DC194">
        <v>20991</v>
      </c>
      <c r="DD194" t="s">
        <v>1795</v>
      </c>
      <c r="DE194">
        <v>20991</v>
      </c>
      <c r="DF194">
        <f t="shared" ref="DF194:DF257" si="7">LOG10(DE194)</f>
        <v>4.3220331286318032</v>
      </c>
      <c r="DG194" t="s">
        <v>1268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</row>
    <row r="195" spans="1:117" x14ac:dyDescent="0.25">
      <c r="A195" t="s">
        <v>403</v>
      </c>
      <c r="B195">
        <v>57</v>
      </c>
      <c r="C195">
        <v>1</v>
      </c>
      <c r="D195">
        <v>57</v>
      </c>
      <c r="F195" t="s">
        <v>404</v>
      </c>
      <c r="G195">
        <v>440388</v>
      </c>
      <c r="H195">
        <v>1</v>
      </c>
      <c r="I195">
        <v>47</v>
      </c>
      <c r="J195" t="s">
        <v>112</v>
      </c>
      <c r="K195" t="s">
        <v>405</v>
      </c>
      <c r="L195">
        <v>0</v>
      </c>
      <c r="M195">
        <v>11</v>
      </c>
      <c r="N195">
        <v>11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X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1</v>
      </c>
      <c r="AH195">
        <v>0</v>
      </c>
      <c r="AJ195">
        <v>0</v>
      </c>
      <c r="AK195" t="s">
        <v>115</v>
      </c>
      <c r="AL195">
        <v>6</v>
      </c>
      <c r="AM195">
        <v>8000</v>
      </c>
      <c r="AN195">
        <v>0</v>
      </c>
      <c r="AO195">
        <v>1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Z195">
        <v>0</v>
      </c>
      <c r="BA195">
        <v>0</v>
      </c>
      <c r="BC195">
        <v>0</v>
      </c>
      <c r="BE195">
        <v>1</v>
      </c>
      <c r="BF195" t="s">
        <v>296</v>
      </c>
      <c r="BG195">
        <v>2</v>
      </c>
      <c r="BH195">
        <v>0</v>
      </c>
      <c r="BJ195">
        <v>0</v>
      </c>
      <c r="BL195">
        <v>0</v>
      </c>
      <c r="BN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0</v>
      </c>
      <c r="CP195">
        <v>0</v>
      </c>
      <c r="CQ195">
        <v>0</v>
      </c>
      <c r="CS195">
        <v>638</v>
      </c>
      <c r="CT195" t="s">
        <v>1796</v>
      </c>
      <c r="CU195">
        <v>223</v>
      </c>
      <c r="CV195">
        <v>1</v>
      </c>
      <c r="CX195">
        <v>1</v>
      </c>
      <c r="CZ195">
        <f t="shared" si="6"/>
        <v>0</v>
      </c>
      <c r="DB195">
        <v>4.3</v>
      </c>
      <c r="DC195">
        <v>19995</v>
      </c>
      <c r="DD195" t="s">
        <v>1795</v>
      </c>
      <c r="DE195">
        <v>19995</v>
      </c>
      <c r="DF195">
        <f t="shared" si="7"/>
        <v>4.3009214084695406</v>
      </c>
      <c r="DG195" t="s">
        <v>1405</v>
      </c>
      <c r="DH195">
        <v>0</v>
      </c>
      <c r="DI195">
        <v>0</v>
      </c>
      <c r="DJ195">
        <v>0</v>
      </c>
      <c r="DK195">
        <v>0</v>
      </c>
      <c r="DL195">
        <v>0</v>
      </c>
      <c r="DM195">
        <v>0</v>
      </c>
    </row>
    <row r="196" spans="1:117" x14ac:dyDescent="0.25">
      <c r="A196" t="s">
        <v>1608</v>
      </c>
      <c r="B196">
        <v>347</v>
      </c>
      <c r="C196">
        <v>1</v>
      </c>
      <c r="D196">
        <v>347</v>
      </c>
      <c r="F196" t="s">
        <v>1609</v>
      </c>
      <c r="G196">
        <v>189708</v>
      </c>
      <c r="H196">
        <v>1</v>
      </c>
      <c r="I196">
        <v>48</v>
      </c>
      <c r="J196" t="s">
        <v>112</v>
      </c>
      <c r="K196" t="s">
        <v>1610</v>
      </c>
      <c r="L196">
        <v>0</v>
      </c>
      <c r="M196">
        <v>11</v>
      </c>
      <c r="N196">
        <v>11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X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1</v>
      </c>
      <c r="AJ196">
        <v>0</v>
      </c>
      <c r="AK196" t="s">
        <v>1430</v>
      </c>
      <c r="AL196">
        <v>4</v>
      </c>
      <c r="AM196">
        <v>1500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Z196">
        <v>0</v>
      </c>
      <c r="BA196">
        <v>0</v>
      </c>
      <c r="BC196">
        <v>0</v>
      </c>
      <c r="BE196">
        <v>0</v>
      </c>
      <c r="BH196">
        <v>0</v>
      </c>
      <c r="BJ196">
        <v>0</v>
      </c>
      <c r="BL196">
        <v>0</v>
      </c>
      <c r="BN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S196">
        <v>741</v>
      </c>
      <c r="CT196" t="s">
        <v>1796</v>
      </c>
      <c r="CU196">
        <v>741</v>
      </c>
      <c r="CV196">
        <v>1</v>
      </c>
      <c r="CX196">
        <v>1</v>
      </c>
      <c r="CZ196">
        <f t="shared" si="6"/>
        <v>0</v>
      </c>
      <c r="DC196">
        <v>19866</v>
      </c>
      <c r="DD196" t="s">
        <v>1795</v>
      </c>
      <c r="DE196">
        <v>19866</v>
      </c>
      <c r="DF196">
        <f t="shared" si="7"/>
        <v>4.2981104311357123</v>
      </c>
      <c r="DG196" t="s">
        <v>541</v>
      </c>
      <c r="DH196">
        <v>1</v>
      </c>
      <c r="DI196">
        <v>1</v>
      </c>
      <c r="DJ196">
        <v>1</v>
      </c>
      <c r="DK196">
        <v>0</v>
      </c>
      <c r="DL196">
        <v>1</v>
      </c>
      <c r="DM196">
        <v>1</v>
      </c>
    </row>
    <row r="197" spans="1:117" x14ac:dyDescent="0.25">
      <c r="A197" t="s">
        <v>739</v>
      </c>
      <c r="B197">
        <v>128</v>
      </c>
      <c r="C197">
        <v>1</v>
      </c>
      <c r="D197">
        <v>128</v>
      </c>
      <c r="F197" t="s">
        <v>740</v>
      </c>
      <c r="G197">
        <v>436.15</v>
      </c>
      <c r="H197">
        <v>0</v>
      </c>
      <c r="I197">
        <v>74</v>
      </c>
      <c r="J197" t="s">
        <v>112</v>
      </c>
      <c r="K197" t="s">
        <v>741</v>
      </c>
      <c r="L197">
        <v>1</v>
      </c>
      <c r="M197">
        <v>11</v>
      </c>
      <c r="N197">
        <v>11</v>
      </c>
      <c r="P197">
        <v>1</v>
      </c>
      <c r="Q197">
        <v>0</v>
      </c>
      <c r="R197">
        <v>0</v>
      </c>
      <c r="S197">
        <v>0</v>
      </c>
      <c r="T197">
        <v>1</v>
      </c>
      <c r="U197">
        <v>0</v>
      </c>
      <c r="V197">
        <v>0</v>
      </c>
      <c r="X197">
        <v>0</v>
      </c>
      <c r="Z197">
        <v>2002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1</v>
      </c>
      <c r="AI197" t="s">
        <v>463</v>
      </c>
      <c r="AJ197">
        <v>0</v>
      </c>
      <c r="AK197" t="s">
        <v>115</v>
      </c>
      <c r="AL197">
        <v>2</v>
      </c>
      <c r="AM197">
        <v>2500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Z197">
        <v>0</v>
      </c>
      <c r="BA197">
        <v>0</v>
      </c>
      <c r="BC197">
        <v>0</v>
      </c>
      <c r="BE197">
        <v>1</v>
      </c>
      <c r="BF197" t="s">
        <v>296</v>
      </c>
      <c r="BG197">
        <v>2</v>
      </c>
      <c r="BH197">
        <v>0</v>
      </c>
      <c r="BJ197">
        <v>0</v>
      </c>
      <c r="BL197">
        <v>0</v>
      </c>
      <c r="BN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>
        <v>0</v>
      </c>
      <c r="CK197">
        <v>0</v>
      </c>
      <c r="CL197">
        <v>0</v>
      </c>
      <c r="CM197">
        <v>0</v>
      </c>
      <c r="CN197">
        <v>0</v>
      </c>
      <c r="CO197">
        <v>0</v>
      </c>
      <c r="CP197">
        <v>0</v>
      </c>
      <c r="CQ197">
        <v>0</v>
      </c>
      <c r="CS197">
        <v>747</v>
      </c>
      <c r="CT197" t="s">
        <v>1796</v>
      </c>
      <c r="CU197">
        <v>90</v>
      </c>
      <c r="CV197">
        <v>1</v>
      </c>
      <c r="CX197">
        <v>1</v>
      </c>
      <c r="CZ197">
        <f t="shared" si="6"/>
        <v>0</v>
      </c>
      <c r="DB197">
        <v>4.2699999999999996</v>
      </c>
      <c r="DC197">
        <v>18710</v>
      </c>
      <c r="DD197" t="s">
        <v>1795</v>
      </c>
      <c r="DE197">
        <v>18710</v>
      </c>
      <c r="DF197">
        <f t="shared" si="7"/>
        <v>4.2720737875000099</v>
      </c>
      <c r="DG197" t="s">
        <v>491</v>
      </c>
      <c r="DH197">
        <v>0</v>
      </c>
      <c r="DI197">
        <v>0</v>
      </c>
      <c r="DJ197">
        <v>0</v>
      </c>
      <c r="DK197">
        <v>0</v>
      </c>
      <c r="DL197">
        <v>0</v>
      </c>
      <c r="DM197">
        <v>0</v>
      </c>
    </row>
    <row r="198" spans="1:117" x14ac:dyDescent="0.25">
      <c r="A198" t="s">
        <v>1091</v>
      </c>
      <c r="B198">
        <v>212</v>
      </c>
      <c r="C198">
        <v>1</v>
      </c>
      <c r="D198">
        <v>212</v>
      </c>
      <c r="F198" t="s">
        <v>1092</v>
      </c>
      <c r="G198">
        <v>374744</v>
      </c>
      <c r="H198">
        <v>1</v>
      </c>
      <c r="I198">
        <v>41</v>
      </c>
      <c r="J198" t="s">
        <v>112</v>
      </c>
      <c r="K198" t="s">
        <v>728</v>
      </c>
      <c r="L198">
        <v>0</v>
      </c>
      <c r="M198">
        <v>11</v>
      </c>
      <c r="N198">
        <v>11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X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1</v>
      </c>
      <c r="AH198">
        <v>0</v>
      </c>
      <c r="AI198" t="s">
        <v>1093</v>
      </c>
      <c r="AJ198">
        <v>0</v>
      </c>
      <c r="AK198" t="s">
        <v>269</v>
      </c>
      <c r="AL198">
        <v>2</v>
      </c>
      <c r="AM198">
        <v>1700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1</v>
      </c>
      <c r="AY198">
        <v>30</v>
      </c>
      <c r="AZ198">
        <v>0</v>
      </c>
      <c r="BA198">
        <v>0</v>
      </c>
      <c r="BC198">
        <v>0</v>
      </c>
      <c r="BE198">
        <v>1</v>
      </c>
      <c r="BF198" t="s">
        <v>296</v>
      </c>
      <c r="BG198">
        <v>7</v>
      </c>
      <c r="BH198">
        <v>0</v>
      </c>
      <c r="BJ198">
        <v>0</v>
      </c>
      <c r="BL198">
        <v>0</v>
      </c>
      <c r="BN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S198">
        <v>856</v>
      </c>
      <c r="CT198" t="s">
        <v>1796</v>
      </c>
      <c r="CU198">
        <v>267</v>
      </c>
      <c r="CV198">
        <v>1</v>
      </c>
      <c r="CX198">
        <v>1</v>
      </c>
      <c r="CZ198">
        <f t="shared" si="6"/>
        <v>0</v>
      </c>
      <c r="DB198">
        <v>4.2300000000000004</v>
      </c>
      <c r="DC198">
        <v>17000</v>
      </c>
      <c r="DD198" t="s">
        <v>1795</v>
      </c>
      <c r="DE198">
        <v>17000</v>
      </c>
      <c r="DF198">
        <f t="shared" si="7"/>
        <v>4.2304489213782741</v>
      </c>
      <c r="DG198" t="s">
        <v>190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</row>
    <row r="199" spans="1:117" x14ac:dyDescent="0.25">
      <c r="A199" t="s">
        <v>1064</v>
      </c>
      <c r="B199">
        <v>205</v>
      </c>
      <c r="C199">
        <v>1</v>
      </c>
      <c r="D199">
        <v>205</v>
      </c>
      <c r="F199" t="s">
        <v>1065</v>
      </c>
      <c r="G199">
        <v>355405</v>
      </c>
      <c r="H199">
        <v>0</v>
      </c>
      <c r="I199">
        <v>50</v>
      </c>
      <c r="J199" t="s">
        <v>112</v>
      </c>
      <c r="K199" t="s">
        <v>106</v>
      </c>
      <c r="L199">
        <v>0</v>
      </c>
      <c r="M199">
        <v>11</v>
      </c>
      <c r="N199">
        <v>11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X199">
        <v>0</v>
      </c>
      <c r="AA199">
        <v>1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1</v>
      </c>
      <c r="AH199">
        <v>1</v>
      </c>
      <c r="AI199" t="s">
        <v>1066</v>
      </c>
      <c r="AJ199">
        <v>0</v>
      </c>
      <c r="AK199" t="s">
        <v>269</v>
      </c>
      <c r="AL199">
        <v>2</v>
      </c>
      <c r="AM199">
        <v>1700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1</v>
      </c>
      <c r="AY199">
        <v>50</v>
      </c>
      <c r="AZ199">
        <v>0</v>
      </c>
      <c r="BA199">
        <v>0</v>
      </c>
      <c r="BC199">
        <v>0</v>
      </c>
      <c r="BE199">
        <v>0</v>
      </c>
      <c r="BH199">
        <v>0</v>
      </c>
      <c r="BJ199">
        <v>1</v>
      </c>
      <c r="BK199" s="1">
        <v>41426</v>
      </c>
      <c r="BL199">
        <v>1</v>
      </c>
      <c r="BM199" t="s">
        <v>1067</v>
      </c>
      <c r="BN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>
        <v>0</v>
      </c>
      <c r="CO199">
        <v>0</v>
      </c>
      <c r="CP199">
        <v>0</v>
      </c>
      <c r="CQ199">
        <v>0</v>
      </c>
      <c r="CS199">
        <v>1221</v>
      </c>
      <c r="CT199" t="s">
        <v>1796</v>
      </c>
      <c r="CU199">
        <v>173</v>
      </c>
      <c r="CV199">
        <v>1</v>
      </c>
      <c r="CX199">
        <v>1</v>
      </c>
      <c r="CZ199">
        <f t="shared" si="6"/>
        <v>0</v>
      </c>
      <c r="DC199">
        <v>16853</v>
      </c>
      <c r="DD199" t="s">
        <v>1795</v>
      </c>
      <c r="DE199">
        <v>16853</v>
      </c>
      <c r="DF199">
        <f t="shared" si="7"/>
        <v>4.2266772207845555</v>
      </c>
      <c r="DG199" t="s">
        <v>1698</v>
      </c>
      <c r="DH199">
        <v>0</v>
      </c>
      <c r="DI199">
        <v>0</v>
      </c>
      <c r="DJ199">
        <v>0</v>
      </c>
      <c r="DK199">
        <v>0</v>
      </c>
      <c r="DL199">
        <v>0</v>
      </c>
      <c r="DM199">
        <v>0</v>
      </c>
    </row>
    <row r="200" spans="1:117" x14ac:dyDescent="0.25">
      <c r="A200" t="s">
        <v>1470</v>
      </c>
      <c r="B200">
        <v>309</v>
      </c>
      <c r="C200">
        <v>1</v>
      </c>
      <c r="D200">
        <v>309</v>
      </c>
      <c r="F200" t="s">
        <v>1471</v>
      </c>
      <c r="G200">
        <v>345829</v>
      </c>
      <c r="H200">
        <v>1</v>
      </c>
      <c r="I200">
        <v>39</v>
      </c>
      <c r="J200" t="s">
        <v>112</v>
      </c>
      <c r="K200" t="s">
        <v>443</v>
      </c>
      <c r="L200">
        <v>0</v>
      </c>
      <c r="M200">
        <v>11</v>
      </c>
      <c r="N200">
        <v>11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X200">
        <v>0</v>
      </c>
      <c r="AA200">
        <v>0</v>
      </c>
      <c r="AB200">
        <v>0</v>
      </c>
      <c r="AC200">
        <v>0</v>
      </c>
      <c r="AD200">
        <v>0</v>
      </c>
      <c r="AE200">
        <v>1</v>
      </c>
      <c r="AF200">
        <v>0</v>
      </c>
      <c r="AG200">
        <v>1</v>
      </c>
      <c r="AH200">
        <v>1</v>
      </c>
      <c r="AI200" t="s">
        <v>1472</v>
      </c>
      <c r="AJ200">
        <v>0</v>
      </c>
      <c r="AK200" t="s">
        <v>1026</v>
      </c>
      <c r="AL200">
        <v>6</v>
      </c>
      <c r="AM200">
        <v>1500</v>
      </c>
      <c r="AN200">
        <v>0</v>
      </c>
      <c r="AO200">
        <v>1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Z200">
        <v>0</v>
      </c>
      <c r="BA200">
        <v>0</v>
      </c>
      <c r="BC200">
        <v>0</v>
      </c>
      <c r="BE200">
        <v>1</v>
      </c>
      <c r="BF200" t="s">
        <v>296</v>
      </c>
      <c r="BG200">
        <v>3</v>
      </c>
      <c r="BH200">
        <v>0</v>
      </c>
      <c r="BJ200">
        <v>0</v>
      </c>
      <c r="BL200">
        <v>0</v>
      </c>
      <c r="BN200">
        <v>0</v>
      </c>
      <c r="BQ200">
        <v>0</v>
      </c>
      <c r="BR200">
        <v>0</v>
      </c>
      <c r="BS200">
        <v>1</v>
      </c>
      <c r="BT200">
        <v>0</v>
      </c>
      <c r="BU200">
        <v>1</v>
      </c>
      <c r="BV200">
        <v>0</v>
      </c>
      <c r="BW200">
        <v>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S200">
        <v>1648</v>
      </c>
      <c r="CT200" t="s">
        <v>1796</v>
      </c>
      <c r="CU200">
        <v>224</v>
      </c>
      <c r="CV200">
        <v>1</v>
      </c>
      <c r="CX200">
        <v>1</v>
      </c>
      <c r="CZ200">
        <f t="shared" si="6"/>
        <v>0</v>
      </c>
      <c r="DB200">
        <v>4.22</v>
      </c>
      <c r="DC200">
        <v>16580</v>
      </c>
      <c r="DD200" t="s">
        <v>1795</v>
      </c>
      <c r="DE200">
        <v>16580</v>
      </c>
      <c r="DF200">
        <f t="shared" si="7"/>
        <v>4.2195845262142546</v>
      </c>
      <c r="DG200" t="s">
        <v>431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</row>
    <row r="201" spans="1:117" x14ac:dyDescent="0.25">
      <c r="A201" t="s">
        <v>1461</v>
      </c>
      <c r="B201">
        <v>307</v>
      </c>
      <c r="C201">
        <v>1</v>
      </c>
      <c r="D201">
        <v>307</v>
      </c>
      <c r="F201" t="s">
        <v>1462</v>
      </c>
      <c r="G201">
        <v>623577</v>
      </c>
      <c r="H201">
        <v>0</v>
      </c>
      <c r="I201">
        <v>58</v>
      </c>
      <c r="J201" t="s">
        <v>101</v>
      </c>
      <c r="K201" t="s">
        <v>549</v>
      </c>
      <c r="L201">
        <v>1</v>
      </c>
      <c r="M201">
        <v>3</v>
      </c>
      <c r="N201">
        <v>12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X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1</v>
      </c>
      <c r="AH201">
        <v>0</v>
      </c>
      <c r="AI201" t="s">
        <v>1463</v>
      </c>
      <c r="AJ201">
        <v>0</v>
      </c>
      <c r="AK201" t="s">
        <v>1464</v>
      </c>
      <c r="AL201">
        <v>2</v>
      </c>
      <c r="AM201">
        <v>1400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1</v>
      </c>
      <c r="AY201">
        <v>38</v>
      </c>
      <c r="AZ201">
        <v>0</v>
      </c>
      <c r="BA201">
        <v>1</v>
      </c>
      <c r="BB201" t="s">
        <v>1465</v>
      </c>
      <c r="BC201">
        <v>0</v>
      </c>
      <c r="BE201">
        <v>1</v>
      </c>
      <c r="BF201" t="s">
        <v>296</v>
      </c>
      <c r="BG201">
        <v>7</v>
      </c>
      <c r="BH201">
        <v>0</v>
      </c>
      <c r="BJ201">
        <v>0</v>
      </c>
      <c r="BL201">
        <v>0</v>
      </c>
      <c r="BN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>
        <v>0</v>
      </c>
      <c r="CP201">
        <v>0</v>
      </c>
      <c r="CQ201">
        <v>0</v>
      </c>
      <c r="CS201">
        <v>615</v>
      </c>
      <c r="CT201" t="s">
        <v>1796</v>
      </c>
      <c r="CU201">
        <v>396</v>
      </c>
      <c r="CV201">
        <v>1</v>
      </c>
      <c r="CX201">
        <v>1</v>
      </c>
      <c r="CZ201">
        <f t="shared" si="6"/>
        <v>0</v>
      </c>
      <c r="DB201">
        <v>4.21</v>
      </c>
      <c r="DC201">
        <v>16286</v>
      </c>
      <c r="DD201" t="s">
        <v>1795</v>
      </c>
      <c r="DE201">
        <v>16286</v>
      </c>
      <c r="DF201">
        <f t="shared" si="7"/>
        <v>4.2118144304568181</v>
      </c>
      <c r="DG201" t="s">
        <v>835</v>
      </c>
      <c r="DH201">
        <v>0</v>
      </c>
      <c r="DI201">
        <v>0</v>
      </c>
      <c r="DJ201">
        <v>0</v>
      </c>
      <c r="DK201">
        <v>0</v>
      </c>
      <c r="DL201">
        <v>0</v>
      </c>
      <c r="DM201">
        <v>0</v>
      </c>
    </row>
    <row r="202" spans="1:117" x14ac:dyDescent="0.25">
      <c r="A202" t="s">
        <v>1128</v>
      </c>
      <c r="B202">
        <v>221</v>
      </c>
      <c r="C202">
        <v>1</v>
      </c>
      <c r="D202">
        <v>221</v>
      </c>
      <c r="F202" t="s">
        <v>1129</v>
      </c>
      <c r="G202">
        <v>552024</v>
      </c>
      <c r="H202">
        <v>0</v>
      </c>
      <c r="I202">
        <v>33</v>
      </c>
      <c r="J202" t="s">
        <v>112</v>
      </c>
      <c r="K202" t="s">
        <v>225</v>
      </c>
      <c r="L202">
        <v>0</v>
      </c>
      <c r="M202">
        <v>7</v>
      </c>
      <c r="N202">
        <v>12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X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J202">
        <v>1</v>
      </c>
      <c r="AL202">
        <v>3</v>
      </c>
      <c r="AM202">
        <v>1200</v>
      </c>
      <c r="AN202">
        <v>0</v>
      </c>
      <c r="AO202">
        <v>1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Z202">
        <v>0</v>
      </c>
      <c r="BA202">
        <v>1</v>
      </c>
      <c r="BB202" t="s">
        <v>1130</v>
      </c>
      <c r="BC202">
        <v>0</v>
      </c>
      <c r="BE202">
        <v>1</v>
      </c>
      <c r="BF202" t="s">
        <v>296</v>
      </c>
      <c r="BG202">
        <v>2</v>
      </c>
      <c r="BH202">
        <v>0</v>
      </c>
      <c r="BJ202">
        <v>1</v>
      </c>
      <c r="BK202" s="1">
        <v>41456</v>
      </c>
      <c r="BL202">
        <v>1</v>
      </c>
      <c r="BN202">
        <v>1</v>
      </c>
      <c r="BO202" s="1">
        <v>41456</v>
      </c>
      <c r="BP202" t="s">
        <v>1131</v>
      </c>
      <c r="BQ202">
        <v>0</v>
      </c>
      <c r="BR202">
        <v>0</v>
      </c>
      <c r="BS202">
        <v>1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0</v>
      </c>
      <c r="CA202">
        <v>1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S202">
        <v>478</v>
      </c>
      <c r="CT202" t="s">
        <v>1795</v>
      </c>
      <c r="CU202">
        <v>478</v>
      </c>
      <c r="CX202">
        <v>1</v>
      </c>
      <c r="CZ202">
        <f t="shared" si="6"/>
        <v>0</v>
      </c>
      <c r="DB202">
        <v>4.63</v>
      </c>
      <c r="DC202">
        <v>14600</v>
      </c>
      <c r="DD202" t="s">
        <v>1795</v>
      </c>
      <c r="DE202">
        <v>14600</v>
      </c>
      <c r="DF202">
        <f t="shared" si="7"/>
        <v>4.1643528557844371</v>
      </c>
      <c r="DG202" t="s">
        <v>190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</row>
    <row r="203" spans="1:117" x14ac:dyDescent="0.25">
      <c r="A203" t="s">
        <v>940</v>
      </c>
      <c r="B203">
        <v>174</v>
      </c>
      <c r="C203">
        <v>1</v>
      </c>
      <c r="D203">
        <v>174</v>
      </c>
      <c r="F203" t="s">
        <v>941</v>
      </c>
      <c r="G203">
        <v>353574</v>
      </c>
      <c r="H203">
        <v>1</v>
      </c>
      <c r="I203">
        <v>43</v>
      </c>
      <c r="J203" t="s">
        <v>112</v>
      </c>
      <c r="K203" t="s">
        <v>728</v>
      </c>
      <c r="L203">
        <v>0</v>
      </c>
      <c r="M203">
        <v>8</v>
      </c>
      <c r="N203">
        <v>12</v>
      </c>
      <c r="P203">
        <v>1</v>
      </c>
      <c r="Q203">
        <v>0</v>
      </c>
      <c r="R203">
        <v>1</v>
      </c>
      <c r="S203">
        <v>0</v>
      </c>
      <c r="T203">
        <v>0</v>
      </c>
      <c r="U203">
        <v>0</v>
      </c>
      <c r="V203">
        <v>0</v>
      </c>
      <c r="X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1</v>
      </c>
      <c r="AI203" t="s">
        <v>146</v>
      </c>
      <c r="AJ203">
        <v>0</v>
      </c>
      <c r="AK203" t="s">
        <v>211</v>
      </c>
      <c r="AL203">
        <v>5</v>
      </c>
      <c r="AM203">
        <v>350</v>
      </c>
      <c r="AN203">
        <v>0</v>
      </c>
      <c r="AO203">
        <v>1</v>
      </c>
      <c r="AP203">
        <v>1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1</v>
      </c>
      <c r="AY203">
        <v>5</v>
      </c>
      <c r="AZ203">
        <v>0</v>
      </c>
      <c r="BA203">
        <v>0</v>
      </c>
      <c r="BC203">
        <v>0</v>
      </c>
      <c r="BE203">
        <v>0</v>
      </c>
      <c r="BH203">
        <v>0</v>
      </c>
      <c r="BJ203">
        <v>0</v>
      </c>
      <c r="BL203">
        <v>0</v>
      </c>
      <c r="BN203">
        <v>0</v>
      </c>
      <c r="BQ203">
        <v>0</v>
      </c>
      <c r="BR203">
        <v>0</v>
      </c>
      <c r="BS203">
        <v>1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1</v>
      </c>
      <c r="CP203">
        <v>0</v>
      </c>
      <c r="CQ203">
        <v>0</v>
      </c>
      <c r="CS203">
        <v>476</v>
      </c>
      <c r="CT203" t="s">
        <v>1795</v>
      </c>
      <c r="CU203">
        <v>346</v>
      </c>
      <c r="CV203">
        <v>1</v>
      </c>
      <c r="CX203">
        <v>1</v>
      </c>
      <c r="CZ203">
        <f t="shared" si="6"/>
        <v>0</v>
      </c>
      <c r="DB203">
        <v>4.16</v>
      </c>
      <c r="DC203">
        <v>14580</v>
      </c>
      <c r="DD203" t="s">
        <v>1795</v>
      </c>
      <c r="DE203">
        <v>14580</v>
      </c>
      <c r="DF203">
        <f t="shared" si="7"/>
        <v>4.163757523981956</v>
      </c>
      <c r="DG203" t="s">
        <v>800</v>
      </c>
      <c r="DH203">
        <v>0</v>
      </c>
      <c r="DI203">
        <v>0</v>
      </c>
      <c r="DJ203">
        <v>0</v>
      </c>
      <c r="DK203">
        <v>0</v>
      </c>
      <c r="DL203">
        <v>0</v>
      </c>
      <c r="DM203">
        <v>0</v>
      </c>
    </row>
    <row r="204" spans="1:117" x14ac:dyDescent="0.25">
      <c r="A204" t="s">
        <v>1649</v>
      </c>
      <c r="B204">
        <v>359</v>
      </c>
      <c r="C204">
        <v>1</v>
      </c>
      <c r="D204">
        <v>359</v>
      </c>
      <c r="F204" t="s">
        <v>1650</v>
      </c>
      <c r="G204">
        <v>444020</v>
      </c>
      <c r="H204">
        <v>0</v>
      </c>
      <c r="I204">
        <v>12</v>
      </c>
      <c r="J204" t="s">
        <v>101</v>
      </c>
      <c r="K204" t="s">
        <v>163</v>
      </c>
      <c r="L204">
        <v>0</v>
      </c>
      <c r="M204">
        <v>10</v>
      </c>
      <c r="N204">
        <v>12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X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J204">
        <v>0</v>
      </c>
      <c r="AK204" t="s">
        <v>200</v>
      </c>
      <c r="AL204">
        <v>5</v>
      </c>
      <c r="AM204">
        <v>724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Z204">
        <v>0</v>
      </c>
      <c r="BA204">
        <v>0</v>
      </c>
      <c r="BC204">
        <v>0</v>
      </c>
      <c r="BE204">
        <v>1</v>
      </c>
      <c r="BF204" t="s">
        <v>204</v>
      </c>
      <c r="BG204">
        <v>3</v>
      </c>
      <c r="BH204">
        <v>1</v>
      </c>
      <c r="BI204" t="s">
        <v>204</v>
      </c>
      <c r="BJ204">
        <v>0</v>
      </c>
      <c r="BL204">
        <v>0</v>
      </c>
      <c r="BN204">
        <v>0</v>
      </c>
      <c r="BQ204">
        <v>0</v>
      </c>
      <c r="BR204">
        <v>0</v>
      </c>
      <c r="BS204">
        <v>1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1</v>
      </c>
      <c r="CS204">
        <v>40</v>
      </c>
      <c r="CT204" t="s">
        <v>1794</v>
      </c>
      <c r="CU204">
        <v>40</v>
      </c>
      <c r="CV204">
        <v>0</v>
      </c>
      <c r="CX204">
        <v>1</v>
      </c>
      <c r="CY204">
        <v>2.7</v>
      </c>
      <c r="CZ204">
        <f t="shared" si="6"/>
        <v>0</v>
      </c>
      <c r="DB204">
        <v>4.16</v>
      </c>
      <c r="DC204">
        <v>14155</v>
      </c>
      <c r="DD204" t="s">
        <v>1795</v>
      </c>
      <c r="DE204">
        <v>14155</v>
      </c>
      <c r="DF204">
        <f t="shared" si="7"/>
        <v>4.1509098737011216</v>
      </c>
      <c r="DG204" t="s">
        <v>228</v>
      </c>
      <c r="DH204">
        <v>1</v>
      </c>
      <c r="DI204">
        <v>0</v>
      </c>
      <c r="DJ204">
        <v>1</v>
      </c>
      <c r="DK204">
        <v>0</v>
      </c>
      <c r="DL204">
        <v>0</v>
      </c>
      <c r="DM204">
        <v>0</v>
      </c>
    </row>
    <row r="205" spans="1:117" x14ac:dyDescent="0.25">
      <c r="A205" t="s">
        <v>869</v>
      </c>
      <c r="B205">
        <v>158</v>
      </c>
      <c r="C205">
        <v>1</v>
      </c>
      <c r="D205">
        <v>158</v>
      </c>
      <c r="E205" t="s">
        <v>870</v>
      </c>
      <c r="F205" t="s">
        <v>871</v>
      </c>
      <c r="G205">
        <v>213579</v>
      </c>
      <c r="H205">
        <v>1</v>
      </c>
      <c r="I205">
        <v>43</v>
      </c>
      <c r="J205" t="s">
        <v>112</v>
      </c>
      <c r="K205" t="s">
        <v>728</v>
      </c>
      <c r="L205">
        <v>0</v>
      </c>
      <c r="M205">
        <v>12</v>
      </c>
      <c r="N205">
        <v>12</v>
      </c>
      <c r="P205">
        <v>1</v>
      </c>
      <c r="Q205">
        <v>0</v>
      </c>
      <c r="R205">
        <v>1</v>
      </c>
      <c r="S205">
        <v>0</v>
      </c>
      <c r="T205">
        <v>0</v>
      </c>
      <c r="U205">
        <v>0</v>
      </c>
      <c r="V205">
        <v>0</v>
      </c>
      <c r="X205">
        <v>0</v>
      </c>
      <c r="Z205">
        <v>2001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1</v>
      </c>
      <c r="AI205" t="s">
        <v>872</v>
      </c>
      <c r="AJ205">
        <v>1</v>
      </c>
      <c r="AL205">
        <v>4</v>
      </c>
      <c r="AM205">
        <v>800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1</v>
      </c>
      <c r="AY205">
        <v>28</v>
      </c>
      <c r="AZ205">
        <v>0</v>
      </c>
      <c r="BA205">
        <v>0</v>
      </c>
      <c r="BC205">
        <v>0</v>
      </c>
      <c r="BE205">
        <v>0</v>
      </c>
      <c r="BH205">
        <v>0</v>
      </c>
      <c r="BJ205">
        <v>0</v>
      </c>
      <c r="BL205">
        <v>0</v>
      </c>
      <c r="BN205">
        <v>0</v>
      </c>
      <c r="BQ205">
        <v>0</v>
      </c>
      <c r="BR205">
        <v>1</v>
      </c>
      <c r="BS205">
        <v>1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>
        <v>0</v>
      </c>
      <c r="CA205">
        <v>0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1</v>
      </c>
      <c r="CS205">
        <v>70</v>
      </c>
      <c r="CT205" t="s">
        <v>1794</v>
      </c>
      <c r="CU205">
        <v>6</v>
      </c>
      <c r="CX205">
        <v>1</v>
      </c>
      <c r="CZ205">
        <f t="shared" si="6"/>
        <v>0</v>
      </c>
      <c r="DB205">
        <v>4.1500000000000004</v>
      </c>
      <c r="DC205">
        <v>14019</v>
      </c>
      <c r="DD205" t="s">
        <v>1795</v>
      </c>
      <c r="DE205">
        <v>14019</v>
      </c>
      <c r="DF205">
        <f t="shared" si="7"/>
        <v>4.1467170357439755</v>
      </c>
      <c r="DG205" t="s">
        <v>190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</row>
    <row r="206" spans="1:117" x14ac:dyDescent="0.25">
      <c r="A206" t="s">
        <v>755</v>
      </c>
      <c r="B206">
        <v>132</v>
      </c>
      <c r="C206">
        <v>1</v>
      </c>
      <c r="D206">
        <v>132</v>
      </c>
      <c r="F206" t="s">
        <v>756</v>
      </c>
      <c r="G206">
        <v>58.341999999999999</v>
      </c>
      <c r="H206">
        <v>0</v>
      </c>
      <c r="I206">
        <v>46</v>
      </c>
      <c r="J206" t="s">
        <v>112</v>
      </c>
      <c r="K206" t="s">
        <v>757</v>
      </c>
      <c r="L206">
        <v>0</v>
      </c>
      <c r="M206">
        <v>12</v>
      </c>
      <c r="N206">
        <v>12</v>
      </c>
      <c r="P206">
        <v>1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1</v>
      </c>
      <c r="X206">
        <v>0</v>
      </c>
      <c r="Z206">
        <v>2001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J206">
        <v>0</v>
      </c>
      <c r="AK206" t="s">
        <v>108</v>
      </c>
      <c r="AL206">
        <v>5</v>
      </c>
      <c r="AM206">
        <v>700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1</v>
      </c>
      <c r="AY206">
        <v>20</v>
      </c>
      <c r="AZ206">
        <v>0</v>
      </c>
      <c r="BA206">
        <v>0</v>
      </c>
      <c r="BC206">
        <v>1</v>
      </c>
      <c r="BE206">
        <v>0</v>
      </c>
      <c r="BH206">
        <v>0</v>
      </c>
      <c r="BJ206">
        <v>0</v>
      </c>
      <c r="BL206">
        <v>0</v>
      </c>
      <c r="BN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S206">
        <v>251</v>
      </c>
      <c r="CT206" t="s">
        <v>1795</v>
      </c>
      <c r="CU206">
        <v>49</v>
      </c>
      <c r="CV206">
        <v>1</v>
      </c>
      <c r="CX206">
        <v>1</v>
      </c>
      <c r="CZ206">
        <f t="shared" si="6"/>
        <v>0</v>
      </c>
      <c r="DB206">
        <v>4.1399999999999997</v>
      </c>
      <c r="DC206">
        <v>13822</v>
      </c>
      <c r="DD206" t="s">
        <v>1795</v>
      </c>
      <c r="DE206">
        <v>13822</v>
      </c>
      <c r="DF206">
        <f t="shared" si="7"/>
        <v>4.1405708886329498</v>
      </c>
      <c r="DG206" t="s">
        <v>1708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</row>
    <row r="207" spans="1:117" x14ac:dyDescent="0.25">
      <c r="A207" t="s">
        <v>1201</v>
      </c>
      <c r="B207">
        <v>239</v>
      </c>
      <c r="C207">
        <v>1</v>
      </c>
      <c r="D207">
        <v>239</v>
      </c>
      <c r="F207" t="s">
        <v>1202</v>
      </c>
      <c r="G207">
        <v>371433</v>
      </c>
      <c r="H207">
        <v>1</v>
      </c>
      <c r="I207">
        <v>36</v>
      </c>
      <c r="J207" t="s">
        <v>112</v>
      </c>
      <c r="K207" t="s">
        <v>728</v>
      </c>
      <c r="L207">
        <v>0</v>
      </c>
      <c r="M207">
        <v>12</v>
      </c>
      <c r="N207">
        <v>12</v>
      </c>
      <c r="P207">
        <v>1</v>
      </c>
      <c r="Q207">
        <v>1</v>
      </c>
      <c r="R207">
        <v>1</v>
      </c>
      <c r="S207">
        <v>0</v>
      </c>
      <c r="T207">
        <v>0</v>
      </c>
      <c r="U207">
        <v>0</v>
      </c>
      <c r="V207">
        <v>0</v>
      </c>
      <c r="W207" t="s">
        <v>952</v>
      </c>
      <c r="X207">
        <v>0</v>
      </c>
      <c r="Z207">
        <v>2001</v>
      </c>
      <c r="AA207">
        <v>0</v>
      </c>
      <c r="AB207">
        <v>0</v>
      </c>
      <c r="AC207">
        <v>0</v>
      </c>
      <c r="AD207">
        <v>1</v>
      </c>
      <c r="AE207">
        <v>0</v>
      </c>
      <c r="AF207">
        <v>0</v>
      </c>
      <c r="AG207">
        <v>0</v>
      </c>
      <c r="AH207">
        <v>0</v>
      </c>
      <c r="AI207" t="s">
        <v>1203</v>
      </c>
      <c r="AJ207">
        <v>0</v>
      </c>
      <c r="AK207" t="s">
        <v>269</v>
      </c>
      <c r="AL207">
        <v>4</v>
      </c>
      <c r="AN207">
        <v>0</v>
      </c>
      <c r="AO207">
        <v>1</v>
      </c>
      <c r="AP207">
        <v>0</v>
      </c>
      <c r="AQ207">
        <v>1</v>
      </c>
      <c r="AR207">
        <v>0</v>
      </c>
      <c r="AS207">
        <v>1</v>
      </c>
      <c r="AT207">
        <v>0</v>
      </c>
      <c r="AU207">
        <v>0</v>
      </c>
      <c r="AV207">
        <v>0</v>
      </c>
      <c r="AW207">
        <v>0</v>
      </c>
      <c r="AX207">
        <v>1</v>
      </c>
      <c r="AY207">
        <v>24</v>
      </c>
      <c r="AZ207">
        <v>0</v>
      </c>
      <c r="BA207">
        <v>0</v>
      </c>
      <c r="BC207">
        <v>0</v>
      </c>
      <c r="BE207">
        <v>0</v>
      </c>
      <c r="BH207">
        <v>0</v>
      </c>
      <c r="BJ207">
        <v>0</v>
      </c>
      <c r="BL207">
        <v>0</v>
      </c>
      <c r="BN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0</v>
      </c>
      <c r="CA207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S207">
        <v>311</v>
      </c>
      <c r="CT207" t="s">
        <v>1795</v>
      </c>
      <c r="CU207">
        <v>243</v>
      </c>
      <c r="CV207">
        <v>1</v>
      </c>
      <c r="CX207">
        <v>1</v>
      </c>
      <c r="CZ207">
        <f t="shared" si="6"/>
        <v>0</v>
      </c>
      <c r="DB207">
        <v>4.1399999999999997</v>
      </c>
      <c r="DC207">
        <v>13809</v>
      </c>
      <c r="DD207" t="s">
        <v>1795</v>
      </c>
      <c r="DE207">
        <v>13809</v>
      </c>
      <c r="DF207">
        <f t="shared" si="7"/>
        <v>4.1401622296136367</v>
      </c>
      <c r="DG207" t="s">
        <v>1718</v>
      </c>
      <c r="DH207">
        <v>0</v>
      </c>
      <c r="DI207">
        <v>0</v>
      </c>
      <c r="DJ207">
        <v>0</v>
      </c>
      <c r="DK207">
        <v>0</v>
      </c>
      <c r="DL207">
        <v>0</v>
      </c>
      <c r="DM207">
        <v>0</v>
      </c>
    </row>
    <row r="208" spans="1:117" x14ac:dyDescent="0.25">
      <c r="A208" t="s">
        <v>750</v>
      </c>
      <c r="B208">
        <v>131</v>
      </c>
      <c r="C208">
        <v>1</v>
      </c>
      <c r="D208">
        <v>131</v>
      </c>
      <c r="F208" t="s">
        <v>751</v>
      </c>
      <c r="G208">
        <v>416.02800000000002</v>
      </c>
      <c r="H208">
        <v>1</v>
      </c>
      <c r="I208">
        <v>35</v>
      </c>
      <c r="J208" t="s">
        <v>112</v>
      </c>
      <c r="K208" t="s">
        <v>752</v>
      </c>
      <c r="L208">
        <v>0</v>
      </c>
      <c r="M208">
        <v>12</v>
      </c>
      <c r="N208">
        <v>12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X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1</v>
      </c>
      <c r="AI208" t="s">
        <v>753</v>
      </c>
      <c r="AJ208">
        <v>0</v>
      </c>
      <c r="AK208" t="s">
        <v>108</v>
      </c>
      <c r="AL208">
        <v>5</v>
      </c>
      <c r="AM208">
        <v>700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Z208">
        <v>1</v>
      </c>
      <c r="BA208">
        <v>0</v>
      </c>
      <c r="BC208">
        <v>0</v>
      </c>
      <c r="BE208">
        <v>0</v>
      </c>
      <c r="BH208">
        <v>0</v>
      </c>
      <c r="BJ208">
        <v>0</v>
      </c>
      <c r="BL208">
        <v>0</v>
      </c>
      <c r="BN208">
        <v>0</v>
      </c>
      <c r="BQ208">
        <v>0</v>
      </c>
      <c r="BR208">
        <v>1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S208">
        <v>327</v>
      </c>
      <c r="CT208" t="s">
        <v>1795</v>
      </c>
      <c r="CU208">
        <v>191</v>
      </c>
      <c r="CV208">
        <v>1</v>
      </c>
      <c r="CX208">
        <v>1</v>
      </c>
      <c r="CZ208">
        <f t="shared" si="6"/>
        <v>0</v>
      </c>
      <c r="DB208">
        <v>4.1399999999999997</v>
      </c>
      <c r="DC208">
        <v>13795</v>
      </c>
      <c r="DD208" t="s">
        <v>1795</v>
      </c>
      <c r="DE208">
        <v>13795</v>
      </c>
      <c r="DF208">
        <f t="shared" si="7"/>
        <v>4.1397217048152042</v>
      </c>
      <c r="DG208" t="s">
        <v>1442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</row>
    <row r="209" spans="1:117" x14ac:dyDescent="0.25">
      <c r="A209" t="s">
        <v>1110</v>
      </c>
      <c r="B209">
        <v>217</v>
      </c>
      <c r="C209">
        <v>1</v>
      </c>
      <c r="D209">
        <v>217</v>
      </c>
      <c r="F209" t="s">
        <v>1111</v>
      </c>
      <c r="G209">
        <v>432867</v>
      </c>
      <c r="H209">
        <v>1</v>
      </c>
      <c r="I209">
        <v>37</v>
      </c>
      <c r="J209" t="s">
        <v>112</v>
      </c>
      <c r="K209" t="s">
        <v>1112</v>
      </c>
      <c r="L209">
        <v>0</v>
      </c>
      <c r="M209">
        <v>12</v>
      </c>
      <c r="N209">
        <v>12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X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J209">
        <v>0</v>
      </c>
      <c r="AK209" t="s">
        <v>1113</v>
      </c>
      <c r="AL209">
        <v>3</v>
      </c>
      <c r="AM209">
        <v>2000</v>
      </c>
      <c r="AN209">
        <v>0</v>
      </c>
      <c r="AO209">
        <v>1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Z209">
        <v>0</v>
      </c>
      <c r="BA209">
        <v>0</v>
      </c>
      <c r="BC209">
        <v>0</v>
      </c>
      <c r="BE209">
        <v>0</v>
      </c>
      <c r="BH209">
        <v>0</v>
      </c>
      <c r="BJ209">
        <v>0</v>
      </c>
      <c r="BL209">
        <v>0</v>
      </c>
      <c r="BN209">
        <v>0</v>
      </c>
      <c r="BQ209">
        <v>0</v>
      </c>
      <c r="BR209">
        <v>0</v>
      </c>
      <c r="BS209">
        <v>1</v>
      </c>
      <c r="BT209">
        <v>0</v>
      </c>
      <c r="BU209">
        <v>1</v>
      </c>
      <c r="BV209">
        <v>0</v>
      </c>
      <c r="BW209">
        <v>0</v>
      </c>
      <c r="BX209">
        <v>0</v>
      </c>
      <c r="BY209">
        <v>0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S209">
        <v>346</v>
      </c>
      <c r="CT209" t="s">
        <v>1795</v>
      </c>
      <c r="CU209">
        <v>223</v>
      </c>
      <c r="CV209">
        <v>0</v>
      </c>
      <c r="CW209">
        <v>261</v>
      </c>
      <c r="CX209">
        <v>261</v>
      </c>
      <c r="CZ209">
        <f t="shared" si="6"/>
        <v>2.4166405073382808</v>
      </c>
      <c r="DB209">
        <v>4.12</v>
      </c>
      <c r="DC209">
        <v>13095</v>
      </c>
      <c r="DD209" t="s">
        <v>1795</v>
      </c>
      <c r="DE209">
        <v>13095</v>
      </c>
      <c r="DF209">
        <f t="shared" si="7"/>
        <v>4.1171055027612509</v>
      </c>
      <c r="DG209" t="s">
        <v>362</v>
      </c>
      <c r="DH209">
        <v>0</v>
      </c>
      <c r="DI209">
        <v>0</v>
      </c>
      <c r="DJ209">
        <v>0</v>
      </c>
      <c r="DK209">
        <v>0</v>
      </c>
      <c r="DL209">
        <v>0</v>
      </c>
      <c r="DM209">
        <v>0</v>
      </c>
    </row>
    <row r="210" spans="1:117" x14ac:dyDescent="0.25">
      <c r="A210" t="s">
        <v>1174</v>
      </c>
      <c r="B210">
        <v>232</v>
      </c>
      <c r="C210">
        <v>1</v>
      </c>
      <c r="D210">
        <v>232</v>
      </c>
      <c r="F210" t="s">
        <v>1175</v>
      </c>
      <c r="G210">
        <v>421354</v>
      </c>
      <c r="H210">
        <v>0</v>
      </c>
      <c r="I210">
        <v>52</v>
      </c>
      <c r="J210" t="s">
        <v>112</v>
      </c>
      <c r="K210" t="s">
        <v>1176</v>
      </c>
      <c r="L210">
        <v>0</v>
      </c>
      <c r="M210">
        <v>12</v>
      </c>
      <c r="N210">
        <v>12</v>
      </c>
      <c r="P210">
        <v>1</v>
      </c>
      <c r="Q210">
        <v>0</v>
      </c>
      <c r="R210">
        <v>0</v>
      </c>
      <c r="S210">
        <v>0</v>
      </c>
      <c r="T210">
        <v>1</v>
      </c>
      <c r="U210">
        <v>0</v>
      </c>
      <c r="V210">
        <v>0</v>
      </c>
      <c r="X210">
        <v>0</v>
      </c>
      <c r="Z210">
        <v>2001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1</v>
      </c>
      <c r="AH210">
        <v>0</v>
      </c>
      <c r="AJ210">
        <v>0</v>
      </c>
      <c r="AK210" t="s">
        <v>1177</v>
      </c>
      <c r="AL210">
        <v>5</v>
      </c>
      <c r="AM210">
        <v>6000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Z210">
        <v>0</v>
      </c>
      <c r="BA210">
        <v>0</v>
      </c>
      <c r="BC210">
        <v>0</v>
      </c>
      <c r="BE210">
        <v>0</v>
      </c>
      <c r="BH210">
        <v>0</v>
      </c>
      <c r="BJ210">
        <v>0</v>
      </c>
      <c r="BL210">
        <v>0</v>
      </c>
      <c r="BN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S210">
        <v>610</v>
      </c>
      <c r="CT210" t="s">
        <v>1796</v>
      </c>
      <c r="CU210">
        <v>610</v>
      </c>
      <c r="CV210">
        <v>1</v>
      </c>
      <c r="CX210">
        <v>1</v>
      </c>
      <c r="CZ210">
        <f t="shared" si="6"/>
        <v>0</v>
      </c>
      <c r="DC210">
        <v>12180</v>
      </c>
      <c r="DD210" t="s">
        <v>1795</v>
      </c>
      <c r="DE210">
        <v>12180</v>
      </c>
      <c r="DF210">
        <f t="shared" si="7"/>
        <v>4.0856472882968564</v>
      </c>
      <c r="DG210" t="s">
        <v>275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</row>
    <row r="211" spans="1:117" x14ac:dyDescent="0.25">
      <c r="A211" t="s">
        <v>271</v>
      </c>
      <c r="B211">
        <v>31</v>
      </c>
      <c r="C211">
        <v>1</v>
      </c>
      <c r="D211">
        <v>31</v>
      </c>
      <c r="F211" t="s">
        <v>272</v>
      </c>
      <c r="G211">
        <v>419343</v>
      </c>
      <c r="H211">
        <v>0</v>
      </c>
      <c r="I211">
        <v>51</v>
      </c>
      <c r="J211" t="s">
        <v>112</v>
      </c>
      <c r="K211" t="s">
        <v>106</v>
      </c>
      <c r="L211">
        <v>0</v>
      </c>
      <c r="M211">
        <v>12</v>
      </c>
      <c r="N211">
        <v>12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X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1</v>
      </c>
      <c r="AH211">
        <v>1</v>
      </c>
      <c r="AI211" t="s">
        <v>273</v>
      </c>
      <c r="AJ211">
        <v>0</v>
      </c>
      <c r="AK211" t="s">
        <v>274</v>
      </c>
      <c r="AL211">
        <v>3</v>
      </c>
      <c r="AM211">
        <v>1500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1</v>
      </c>
      <c r="AY211">
        <v>20</v>
      </c>
      <c r="AZ211">
        <v>0</v>
      </c>
      <c r="BA211">
        <v>0</v>
      </c>
      <c r="BC211">
        <v>0</v>
      </c>
      <c r="BE211">
        <v>0</v>
      </c>
      <c r="BH211">
        <v>0</v>
      </c>
      <c r="BJ211">
        <v>0</v>
      </c>
      <c r="BL211">
        <v>0</v>
      </c>
      <c r="BN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S211">
        <v>626</v>
      </c>
      <c r="CT211" t="s">
        <v>1796</v>
      </c>
      <c r="CU211">
        <v>46</v>
      </c>
      <c r="CV211">
        <v>1</v>
      </c>
      <c r="CX211">
        <v>1</v>
      </c>
      <c r="CZ211">
        <f t="shared" si="6"/>
        <v>0</v>
      </c>
      <c r="DB211">
        <v>4.04</v>
      </c>
      <c r="DC211">
        <v>10910</v>
      </c>
      <c r="DD211" t="s">
        <v>1795</v>
      </c>
      <c r="DE211">
        <v>10910</v>
      </c>
      <c r="DF211">
        <f t="shared" si="7"/>
        <v>4.0378247505883422</v>
      </c>
      <c r="DG211" t="s">
        <v>1431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</row>
    <row r="212" spans="1:117" x14ac:dyDescent="0.25">
      <c r="A212" t="s">
        <v>1073</v>
      </c>
      <c r="B212">
        <v>207</v>
      </c>
      <c r="C212">
        <v>1</v>
      </c>
      <c r="D212">
        <v>207</v>
      </c>
      <c r="F212" t="s">
        <v>1074</v>
      </c>
      <c r="G212">
        <v>41.649000000000001</v>
      </c>
      <c r="H212">
        <v>1</v>
      </c>
      <c r="I212">
        <v>60</v>
      </c>
      <c r="J212" t="s">
        <v>112</v>
      </c>
      <c r="K212" t="s">
        <v>549</v>
      </c>
      <c r="L212">
        <v>1</v>
      </c>
      <c r="M212">
        <v>12</v>
      </c>
      <c r="N212">
        <v>12</v>
      </c>
      <c r="P212">
        <v>1</v>
      </c>
      <c r="Q212">
        <v>1</v>
      </c>
      <c r="R212">
        <v>0</v>
      </c>
      <c r="S212">
        <v>0</v>
      </c>
      <c r="T212">
        <v>0</v>
      </c>
      <c r="U212">
        <v>0</v>
      </c>
      <c r="V212">
        <v>0</v>
      </c>
      <c r="X212">
        <v>0</v>
      </c>
      <c r="Z212">
        <v>2001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1</v>
      </c>
      <c r="AH212">
        <v>1</v>
      </c>
      <c r="AI212" t="s">
        <v>945</v>
      </c>
      <c r="AJ212">
        <v>1</v>
      </c>
      <c r="AL212">
        <v>2</v>
      </c>
      <c r="AM212">
        <v>4000</v>
      </c>
      <c r="AN212">
        <v>1</v>
      </c>
      <c r="AO212">
        <v>1</v>
      </c>
      <c r="AP212">
        <v>1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Z212">
        <v>1</v>
      </c>
      <c r="BA212">
        <v>0</v>
      </c>
      <c r="BC212">
        <v>0</v>
      </c>
      <c r="BE212">
        <v>0</v>
      </c>
      <c r="BH212">
        <v>0</v>
      </c>
      <c r="BJ212">
        <v>0</v>
      </c>
      <c r="BL212">
        <v>0</v>
      </c>
      <c r="BN212">
        <v>1</v>
      </c>
      <c r="BO212" s="1">
        <v>41334</v>
      </c>
      <c r="BP212" t="s">
        <v>1075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S212">
        <v>628</v>
      </c>
      <c r="CT212" t="s">
        <v>1796</v>
      </c>
      <c r="CU212">
        <v>275</v>
      </c>
      <c r="CV212">
        <v>1</v>
      </c>
      <c r="CX212">
        <v>1</v>
      </c>
      <c r="CZ212">
        <f t="shared" si="6"/>
        <v>0</v>
      </c>
      <c r="DB212">
        <v>3.99</v>
      </c>
      <c r="DC212">
        <v>9864</v>
      </c>
      <c r="DD212" t="s">
        <v>1795</v>
      </c>
      <c r="DE212">
        <v>9864</v>
      </c>
      <c r="DF212">
        <f t="shared" si="7"/>
        <v>3.9940530635876752</v>
      </c>
      <c r="DG212" t="s">
        <v>473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</row>
    <row r="213" spans="1:117" x14ac:dyDescent="0.25">
      <c r="A213" t="s">
        <v>186</v>
      </c>
      <c r="B213">
        <v>15</v>
      </c>
      <c r="C213">
        <v>1</v>
      </c>
      <c r="D213">
        <v>15</v>
      </c>
      <c r="F213" t="s">
        <v>187</v>
      </c>
      <c r="G213">
        <v>420.66699999999997</v>
      </c>
      <c r="H213">
        <v>0</v>
      </c>
      <c r="I213">
        <v>53</v>
      </c>
      <c r="J213" t="s">
        <v>112</v>
      </c>
      <c r="K213" t="s">
        <v>1704</v>
      </c>
      <c r="L213">
        <v>1</v>
      </c>
      <c r="M213">
        <v>12</v>
      </c>
      <c r="N213">
        <v>12</v>
      </c>
      <c r="P213">
        <v>1</v>
      </c>
      <c r="Q213">
        <v>0</v>
      </c>
      <c r="R213">
        <v>1</v>
      </c>
      <c r="S213">
        <v>0</v>
      </c>
      <c r="T213">
        <v>0</v>
      </c>
      <c r="U213">
        <v>0</v>
      </c>
      <c r="V213">
        <v>0</v>
      </c>
      <c r="X213">
        <v>0</v>
      </c>
      <c r="Z213" t="s">
        <v>188</v>
      </c>
      <c r="AA213">
        <v>0</v>
      </c>
      <c r="AB213">
        <v>0</v>
      </c>
      <c r="AC213">
        <v>0</v>
      </c>
      <c r="AD213">
        <v>1</v>
      </c>
      <c r="AE213">
        <v>0</v>
      </c>
      <c r="AF213">
        <v>0</v>
      </c>
      <c r="AG213">
        <v>0</v>
      </c>
      <c r="AH213">
        <v>0</v>
      </c>
      <c r="AI213" t="s">
        <v>189</v>
      </c>
      <c r="AJ213">
        <v>0</v>
      </c>
      <c r="AK213" t="s">
        <v>177</v>
      </c>
      <c r="AL213">
        <v>2</v>
      </c>
      <c r="AM213">
        <v>780</v>
      </c>
      <c r="AN213">
        <v>0</v>
      </c>
      <c r="AO213">
        <v>0</v>
      </c>
      <c r="AP213">
        <v>0</v>
      </c>
      <c r="AQ213">
        <v>0</v>
      </c>
      <c r="AR213">
        <v>1</v>
      </c>
      <c r="AS213">
        <v>1</v>
      </c>
      <c r="AT213">
        <v>1</v>
      </c>
      <c r="AU213">
        <v>0</v>
      </c>
      <c r="AV213">
        <v>0</v>
      </c>
      <c r="AW213">
        <v>1</v>
      </c>
      <c r="AX213">
        <v>0</v>
      </c>
      <c r="AZ213">
        <v>0</v>
      </c>
      <c r="BA213">
        <v>0</v>
      </c>
      <c r="BC213">
        <v>1</v>
      </c>
      <c r="BE213">
        <v>0</v>
      </c>
      <c r="BH213">
        <v>0</v>
      </c>
      <c r="BJ213">
        <v>0</v>
      </c>
      <c r="BL213">
        <v>0</v>
      </c>
      <c r="BN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S213">
        <v>711</v>
      </c>
      <c r="CT213" t="s">
        <v>1796</v>
      </c>
      <c r="CU213">
        <v>700</v>
      </c>
      <c r="CV213">
        <v>1</v>
      </c>
      <c r="CX213">
        <v>1</v>
      </c>
      <c r="CZ213">
        <f t="shared" si="6"/>
        <v>0</v>
      </c>
      <c r="DB213">
        <v>3.98</v>
      </c>
      <c r="DC213">
        <v>9574</v>
      </c>
      <c r="DD213" t="s">
        <v>1795</v>
      </c>
      <c r="DE213">
        <v>9574</v>
      </c>
      <c r="DF213">
        <f t="shared" si="7"/>
        <v>3.9810934231459298</v>
      </c>
      <c r="DG213" t="s">
        <v>1737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</row>
    <row r="214" spans="1:117" x14ac:dyDescent="0.25">
      <c r="A214" t="s">
        <v>213</v>
      </c>
      <c r="B214">
        <v>20</v>
      </c>
      <c r="C214">
        <v>1</v>
      </c>
      <c r="D214">
        <v>20</v>
      </c>
      <c r="F214" t="s">
        <v>214</v>
      </c>
      <c r="G214">
        <v>421.19600000000003</v>
      </c>
      <c r="H214">
        <v>1</v>
      </c>
      <c r="I214">
        <v>47</v>
      </c>
      <c r="J214" t="s">
        <v>123</v>
      </c>
      <c r="K214" t="s">
        <v>215</v>
      </c>
      <c r="L214">
        <v>0</v>
      </c>
      <c r="M214">
        <v>12</v>
      </c>
      <c r="N214">
        <v>12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X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1</v>
      </c>
      <c r="AI214" t="s">
        <v>216</v>
      </c>
      <c r="AJ214">
        <v>0</v>
      </c>
      <c r="AK214" t="s">
        <v>177</v>
      </c>
      <c r="AL214">
        <v>2</v>
      </c>
      <c r="AM214">
        <v>780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Z214">
        <v>0</v>
      </c>
      <c r="BA214">
        <v>0</v>
      </c>
      <c r="BC214">
        <v>1</v>
      </c>
      <c r="BE214">
        <v>0</v>
      </c>
      <c r="BH214">
        <v>0</v>
      </c>
      <c r="BJ214">
        <v>0</v>
      </c>
      <c r="BL214">
        <v>0</v>
      </c>
      <c r="BN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S214">
        <v>761</v>
      </c>
      <c r="CT214" t="s">
        <v>1796</v>
      </c>
      <c r="CU214">
        <v>388</v>
      </c>
      <c r="CV214">
        <v>0</v>
      </c>
      <c r="CX214">
        <v>1</v>
      </c>
      <c r="CY214">
        <v>2.95</v>
      </c>
      <c r="CZ214">
        <f t="shared" si="6"/>
        <v>0</v>
      </c>
      <c r="DB214">
        <v>3.97</v>
      </c>
      <c r="DC214">
        <v>9371</v>
      </c>
      <c r="DD214" t="s">
        <v>1795</v>
      </c>
      <c r="DE214">
        <v>9371</v>
      </c>
      <c r="DF214">
        <f t="shared" si="7"/>
        <v>3.9717859378791145</v>
      </c>
      <c r="DG214" t="s">
        <v>1139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</row>
    <row r="215" spans="1:117" x14ac:dyDescent="0.25">
      <c r="A215" t="s">
        <v>1322</v>
      </c>
      <c r="B215">
        <v>271</v>
      </c>
      <c r="C215">
        <v>1</v>
      </c>
      <c r="D215">
        <v>271</v>
      </c>
      <c r="E215" t="s">
        <v>1323</v>
      </c>
      <c r="F215" t="s">
        <v>1324</v>
      </c>
      <c r="G215">
        <v>56805</v>
      </c>
      <c r="H215">
        <v>1</v>
      </c>
      <c r="I215">
        <v>72</v>
      </c>
      <c r="J215" t="s">
        <v>112</v>
      </c>
      <c r="K215" t="s">
        <v>728</v>
      </c>
      <c r="L215">
        <v>0</v>
      </c>
      <c r="M215">
        <v>12</v>
      </c>
      <c r="N215">
        <v>12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X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1</v>
      </c>
      <c r="AI215" t="s">
        <v>1763</v>
      </c>
      <c r="AJ215">
        <v>0</v>
      </c>
      <c r="AK215" t="s">
        <v>1764</v>
      </c>
      <c r="AL215">
        <v>2</v>
      </c>
      <c r="AM215">
        <v>1700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Z215">
        <v>0</v>
      </c>
      <c r="BA215">
        <v>0</v>
      </c>
      <c r="BC215">
        <v>0</v>
      </c>
      <c r="BE215">
        <v>1</v>
      </c>
      <c r="BF215" t="s">
        <v>1325</v>
      </c>
      <c r="BG215">
        <v>2</v>
      </c>
      <c r="BH215">
        <v>0</v>
      </c>
      <c r="BJ215">
        <v>0</v>
      </c>
      <c r="BL215">
        <v>0</v>
      </c>
      <c r="BN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S215">
        <v>794</v>
      </c>
      <c r="CT215" t="s">
        <v>1796</v>
      </c>
      <c r="CU215">
        <v>224</v>
      </c>
      <c r="CV215">
        <v>1</v>
      </c>
      <c r="CX215">
        <v>1</v>
      </c>
      <c r="CZ215">
        <f t="shared" si="6"/>
        <v>0</v>
      </c>
      <c r="DB215">
        <v>3.96</v>
      </c>
      <c r="DC215">
        <v>9013</v>
      </c>
      <c r="DD215" t="s">
        <v>1795</v>
      </c>
      <c r="DE215">
        <v>9013</v>
      </c>
      <c r="DF215">
        <f t="shared" si="7"/>
        <v>3.9548693710664784</v>
      </c>
      <c r="DG215" t="s">
        <v>473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</row>
    <row r="216" spans="1:117" x14ac:dyDescent="0.25">
      <c r="A216" t="s">
        <v>1524</v>
      </c>
      <c r="B216">
        <v>322</v>
      </c>
      <c r="C216">
        <v>1</v>
      </c>
      <c r="D216">
        <v>322</v>
      </c>
      <c r="F216" t="s">
        <v>1525</v>
      </c>
      <c r="G216">
        <v>400474</v>
      </c>
      <c r="H216">
        <v>0</v>
      </c>
      <c r="I216">
        <v>65</v>
      </c>
      <c r="J216" t="s">
        <v>101</v>
      </c>
      <c r="K216" t="s">
        <v>539</v>
      </c>
      <c r="L216">
        <v>0</v>
      </c>
      <c r="M216">
        <v>12</v>
      </c>
      <c r="N216">
        <v>12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X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1</v>
      </c>
      <c r="AH216">
        <v>1</v>
      </c>
      <c r="AJ216">
        <v>1</v>
      </c>
      <c r="AL216">
        <v>2</v>
      </c>
      <c r="AM216">
        <v>1500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Z216">
        <v>1</v>
      </c>
      <c r="BA216">
        <v>0</v>
      </c>
      <c r="BC216">
        <v>0</v>
      </c>
      <c r="BE216">
        <v>0</v>
      </c>
      <c r="BH216">
        <v>0</v>
      </c>
      <c r="BJ216">
        <v>0</v>
      </c>
      <c r="BL216">
        <v>0</v>
      </c>
      <c r="BN216">
        <v>1</v>
      </c>
      <c r="BO216" s="1">
        <v>41674</v>
      </c>
      <c r="BP216" t="s">
        <v>1526</v>
      </c>
      <c r="BQ216">
        <v>0</v>
      </c>
      <c r="BR216">
        <v>0</v>
      </c>
      <c r="BS216">
        <v>1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1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S216">
        <v>1035</v>
      </c>
      <c r="CT216" t="s">
        <v>1796</v>
      </c>
      <c r="CU216">
        <v>224</v>
      </c>
      <c r="CV216">
        <v>1</v>
      </c>
      <c r="CX216">
        <v>1</v>
      </c>
      <c r="CZ216">
        <f t="shared" si="6"/>
        <v>0</v>
      </c>
      <c r="DB216">
        <v>3.92</v>
      </c>
      <c r="DC216">
        <v>8262</v>
      </c>
      <c r="DD216" t="s">
        <v>1795</v>
      </c>
      <c r="DE216">
        <v>8262</v>
      </c>
      <c r="DF216">
        <f t="shared" si="7"/>
        <v>3.9170851906405675</v>
      </c>
      <c r="DG216" t="s">
        <v>221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</row>
    <row r="217" spans="1:117" x14ac:dyDescent="0.25">
      <c r="A217" t="s">
        <v>382</v>
      </c>
      <c r="B217">
        <v>53</v>
      </c>
      <c r="C217">
        <v>1</v>
      </c>
      <c r="D217">
        <v>53</v>
      </c>
      <c r="F217" t="s">
        <v>383</v>
      </c>
      <c r="G217">
        <v>763.13900000000001</v>
      </c>
      <c r="H217">
        <v>0</v>
      </c>
      <c r="J217" t="s">
        <v>112</v>
      </c>
      <c r="K217" t="s">
        <v>106</v>
      </c>
      <c r="L217">
        <v>1</v>
      </c>
      <c r="M217">
        <v>0</v>
      </c>
      <c r="N217">
        <v>12</v>
      </c>
      <c r="O217" t="s">
        <v>384</v>
      </c>
      <c r="P217">
        <v>1</v>
      </c>
      <c r="Q217">
        <v>0</v>
      </c>
      <c r="R217">
        <v>1</v>
      </c>
      <c r="S217">
        <v>0</v>
      </c>
      <c r="T217">
        <v>0</v>
      </c>
      <c r="U217">
        <v>0</v>
      </c>
      <c r="V217">
        <v>0</v>
      </c>
      <c r="X217">
        <v>0</v>
      </c>
      <c r="Z217">
        <v>2001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J217">
        <v>0</v>
      </c>
      <c r="AK217" t="s">
        <v>366</v>
      </c>
      <c r="AL217">
        <v>2</v>
      </c>
      <c r="AM217">
        <v>1000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1</v>
      </c>
      <c r="AY217">
        <v>10</v>
      </c>
      <c r="AZ217">
        <v>0</v>
      </c>
      <c r="BA217">
        <v>0</v>
      </c>
      <c r="BC217">
        <v>0</v>
      </c>
      <c r="BE217">
        <v>0</v>
      </c>
      <c r="BH217">
        <v>0</v>
      </c>
      <c r="BJ217">
        <v>0</v>
      </c>
      <c r="BL217">
        <v>0</v>
      </c>
      <c r="BN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S217">
        <v>302</v>
      </c>
      <c r="CT217" t="s">
        <v>1795</v>
      </c>
      <c r="CU217">
        <v>302</v>
      </c>
      <c r="CV217">
        <v>0</v>
      </c>
      <c r="CW217">
        <v>67</v>
      </c>
      <c r="CX217">
        <v>67</v>
      </c>
      <c r="CY217">
        <v>1.86</v>
      </c>
      <c r="CZ217">
        <f t="shared" si="6"/>
        <v>1.8260748027008264</v>
      </c>
      <c r="DC217">
        <v>8157</v>
      </c>
      <c r="DD217" t="s">
        <v>1795</v>
      </c>
      <c r="DE217">
        <v>8157</v>
      </c>
      <c r="DF217">
        <f t="shared" si="7"/>
        <v>3.9115304623071627</v>
      </c>
      <c r="DG217" t="s">
        <v>711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</row>
    <row r="218" spans="1:117" x14ac:dyDescent="0.25">
      <c r="A218" t="s">
        <v>1016</v>
      </c>
      <c r="B218">
        <v>192</v>
      </c>
      <c r="C218">
        <v>1</v>
      </c>
      <c r="D218">
        <v>192</v>
      </c>
      <c r="F218" t="s">
        <v>1017</v>
      </c>
      <c r="G218">
        <v>640541</v>
      </c>
      <c r="H218">
        <v>0</v>
      </c>
      <c r="I218">
        <v>43</v>
      </c>
      <c r="J218" t="s">
        <v>112</v>
      </c>
      <c r="L218">
        <v>0</v>
      </c>
      <c r="M218">
        <v>3</v>
      </c>
      <c r="N218">
        <v>13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X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1</v>
      </c>
      <c r="AJ218">
        <v>0</v>
      </c>
      <c r="AK218" t="s">
        <v>348</v>
      </c>
      <c r="AL218">
        <v>2</v>
      </c>
      <c r="AM218">
        <v>1500</v>
      </c>
      <c r="AN218">
        <v>0</v>
      </c>
      <c r="AO218">
        <v>1</v>
      </c>
      <c r="AP218">
        <v>0</v>
      </c>
      <c r="AQ218">
        <v>1</v>
      </c>
      <c r="AR218">
        <v>0</v>
      </c>
      <c r="AS218">
        <v>1</v>
      </c>
      <c r="AT218">
        <v>0</v>
      </c>
      <c r="AU218">
        <v>0</v>
      </c>
      <c r="AV218">
        <v>0</v>
      </c>
      <c r="AW218">
        <v>0</v>
      </c>
      <c r="AX218">
        <v>0</v>
      </c>
      <c r="AZ218">
        <v>0</v>
      </c>
      <c r="BA218">
        <v>0</v>
      </c>
      <c r="BC218">
        <v>0</v>
      </c>
      <c r="BE218">
        <v>0</v>
      </c>
      <c r="BH218">
        <v>0</v>
      </c>
      <c r="BJ218">
        <v>0</v>
      </c>
      <c r="BL218">
        <v>0</v>
      </c>
      <c r="BN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S218">
        <v>364</v>
      </c>
      <c r="CT218" t="s">
        <v>1795</v>
      </c>
      <c r="CU218">
        <v>364</v>
      </c>
      <c r="CV218">
        <v>1</v>
      </c>
      <c r="CX218">
        <v>1</v>
      </c>
      <c r="CZ218">
        <f t="shared" si="6"/>
        <v>0</v>
      </c>
      <c r="DB218">
        <v>3.86</v>
      </c>
      <c r="DC218">
        <v>7258</v>
      </c>
      <c r="DD218" t="s">
        <v>1795</v>
      </c>
      <c r="DE218">
        <v>7258</v>
      </c>
      <c r="DF218">
        <f t="shared" si="7"/>
        <v>3.8608169638645378</v>
      </c>
      <c r="DG218" t="s">
        <v>738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</row>
    <row r="219" spans="1:117" x14ac:dyDescent="0.25">
      <c r="A219" t="s">
        <v>1223</v>
      </c>
      <c r="B219">
        <v>244</v>
      </c>
      <c r="C219">
        <v>1</v>
      </c>
      <c r="D219">
        <v>244</v>
      </c>
      <c r="E219" t="s">
        <v>1224</v>
      </c>
      <c r="F219" t="s">
        <v>1758</v>
      </c>
      <c r="G219">
        <v>326231</v>
      </c>
      <c r="H219">
        <v>0</v>
      </c>
      <c r="I219">
        <v>52</v>
      </c>
      <c r="J219" t="s">
        <v>112</v>
      </c>
      <c r="K219" t="s">
        <v>476</v>
      </c>
      <c r="L219">
        <v>0</v>
      </c>
      <c r="M219">
        <v>6</v>
      </c>
      <c r="N219">
        <v>13</v>
      </c>
      <c r="P219">
        <v>1</v>
      </c>
      <c r="Q219">
        <v>0</v>
      </c>
      <c r="R219">
        <v>1</v>
      </c>
      <c r="S219">
        <v>0</v>
      </c>
      <c r="T219">
        <v>1</v>
      </c>
      <c r="U219">
        <v>0</v>
      </c>
      <c r="V219">
        <v>0</v>
      </c>
      <c r="X219">
        <v>1</v>
      </c>
      <c r="Y219" t="s">
        <v>1225</v>
      </c>
      <c r="Z219" t="s">
        <v>1226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 t="s">
        <v>1227</v>
      </c>
      <c r="AJ219">
        <v>1</v>
      </c>
      <c r="AL219">
        <v>2</v>
      </c>
      <c r="AM219">
        <v>1600</v>
      </c>
      <c r="AN219">
        <v>0</v>
      </c>
      <c r="AO219">
        <v>0</v>
      </c>
      <c r="AP219">
        <v>0</v>
      </c>
      <c r="AQ219">
        <v>1</v>
      </c>
      <c r="AR219">
        <v>0</v>
      </c>
      <c r="AS219">
        <v>1</v>
      </c>
      <c r="AT219">
        <v>1</v>
      </c>
      <c r="AU219">
        <v>0</v>
      </c>
      <c r="AV219">
        <v>0</v>
      </c>
      <c r="AW219">
        <v>1</v>
      </c>
      <c r="AX219">
        <v>0</v>
      </c>
      <c r="AZ219">
        <v>1</v>
      </c>
      <c r="BA219">
        <v>0</v>
      </c>
      <c r="BC219">
        <v>1</v>
      </c>
      <c r="BE219">
        <v>0</v>
      </c>
      <c r="BH219">
        <v>0</v>
      </c>
      <c r="BJ219">
        <v>0</v>
      </c>
      <c r="BL219">
        <v>0</v>
      </c>
      <c r="BN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S219">
        <v>478</v>
      </c>
      <c r="CT219" t="s">
        <v>1795</v>
      </c>
      <c r="CU219">
        <v>478</v>
      </c>
      <c r="CX219">
        <v>1</v>
      </c>
      <c r="CZ219">
        <f t="shared" si="6"/>
        <v>0</v>
      </c>
      <c r="DB219">
        <v>3.85</v>
      </c>
      <c r="DC219">
        <v>7061</v>
      </c>
      <c r="DD219" t="s">
        <v>1795</v>
      </c>
      <c r="DE219">
        <v>7061</v>
      </c>
      <c r="DF219">
        <f t="shared" si="7"/>
        <v>3.8488662114947791</v>
      </c>
      <c r="DG219" t="s">
        <v>985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</row>
    <row r="220" spans="1:117" x14ac:dyDescent="0.25">
      <c r="A220" t="s">
        <v>460</v>
      </c>
      <c r="B220">
        <v>68</v>
      </c>
      <c r="C220">
        <v>1</v>
      </c>
      <c r="D220">
        <v>68</v>
      </c>
      <c r="F220" t="s">
        <v>461</v>
      </c>
      <c r="G220">
        <v>309.27600000000001</v>
      </c>
      <c r="H220">
        <v>0</v>
      </c>
      <c r="I220">
        <v>41</v>
      </c>
      <c r="J220" t="s">
        <v>112</v>
      </c>
      <c r="K220" t="s">
        <v>462</v>
      </c>
      <c r="L220">
        <v>1</v>
      </c>
      <c r="M220">
        <v>11</v>
      </c>
      <c r="N220">
        <v>13</v>
      </c>
      <c r="P220">
        <v>1</v>
      </c>
      <c r="Q220">
        <v>0</v>
      </c>
      <c r="R220">
        <v>0</v>
      </c>
      <c r="S220">
        <v>0</v>
      </c>
      <c r="T220">
        <v>1</v>
      </c>
      <c r="U220">
        <v>0</v>
      </c>
      <c r="V220">
        <v>0</v>
      </c>
      <c r="X220">
        <v>0</v>
      </c>
      <c r="Z220" s="3">
        <v>41395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1</v>
      </c>
      <c r="AH220">
        <v>1</v>
      </c>
      <c r="AI220" t="s">
        <v>463</v>
      </c>
      <c r="AJ220">
        <v>0</v>
      </c>
      <c r="AK220" t="s">
        <v>115</v>
      </c>
      <c r="AL220">
        <v>1</v>
      </c>
      <c r="AM220">
        <v>1300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1</v>
      </c>
      <c r="AY220">
        <v>27</v>
      </c>
      <c r="AZ220">
        <v>0</v>
      </c>
      <c r="BA220">
        <v>0</v>
      </c>
      <c r="BC220">
        <v>1</v>
      </c>
      <c r="BE220">
        <v>0</v>
      </c>
      <c r="BH220">
        <v>0</v>
      </c>
      <c r="BJ220">
        <v>1</v>
      </c>
      <c r="BK220" s="1">
        <v>41395</v>
      </c>
      <c r="BL220">
        <v>1</v>
      </c>
      <c r="BN220">
        <v>1</v>
      </c>
      <c r="BO220" s="1">
        <v>41396</v>
      </c>
      <c r="BP220" t="s">
        <v>1719</v>
      </c>
      <c r="BQ220">
        <v>0</v>
      </c>
      <c r="BR220">
        <v>0</v>
      </c>
      <c r="BS220">
        <v>1</v>
      </c>
      <c r="BT220">
        <v>0</v>
      </c>
      <c r="BU220">
        <v>0</v>
      </c>
      <c r="BV220">
        <v>0</v>
      </c>
      <c r="BW220">
        <v>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1</v>
      </c>
      <c r="CR220" t="s">
        <v>349</v>
      </c>
      <c r="CS220">
        <v>26</v>
      </c>
      <c r="CT220" t="s">
        <v>1794</v>
      </c>
      <c r="CU220">
        <v>23</v>
      </c>
      <c r="CV220">
        <v>0</v>
      </c>
      <c r="CW220">
        <v>62198</v>
      </c>
      <c r="CX220">
        <v>62198</v>
      </c>
      <c r="CY220">
        <v>4.79</v>
      </c>
      <c r="CZ220">
        <f t="shared" si="6"/>
        <v>4.7937764200135105</v>
      </c>
      <c r="DB220">
        <v>3.83</v>
      </c>
      <c r="DC220">
        <v>6908</v>
      </c>
      <c r="DD220" t="s">
        <v>1795</v>
      </c>
      <c r="DE220">
        <v>6908</v>
      </c>
      <c r="DF220">
        <f t="shared" si="7"/>
        <v>3.839352328895421</v>
      </c>
      <c r="DG220" t="s">
        <v>853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</row>
    <row r="221" spans="1:117" x14ac:dyDescent="0.25">
      <c r="A221" t="s">
        <v>1592</v>
      </c>
      <c r="B221">
        <v>342</v>
      </c>
      <c r="C221">
        <v>1</v>
      </c>
      <c r="D221">
        <v>342</v>
      </c>
      <c r="F221" t="s">
        <v>1782</v>
      </c>
      <c r="G221">
        <v>352824</v>
      </c>
      <c r="H221">
        <v>1</v>
      </c>
      <c r="I221">
        <v>72</v>
      </c>
      <c r="J221" t="s">
        <v>112</v>
      </c>
      <c r="L221">
        <v>1</v>
      </c>
      <c r="M221">
        <v>13</v>
      </c>
      <c r="N221">
        <v>13</v>
      </c>
      <c r="P221">
        <v>1</v>
      </c>
      <c r="Q221">
        <v>0</v>
      </c>
      <c r="R221">
        <v>0</v>
      </c>
      <c r="S221">
        <v>0</v>
      </c>
      <c r="T221">
        <v>1</v>
      </c>
      <c r="U221">
        <v>0</v>
      </c>
      <c r="V221">
        <v>0</v>
      </c>
      <c r="X221">
        <v>0</v>
      </c>
      <c r="Z221">
        <v>2014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 t="s">
        <v>1593</v>
      </c>
      <c r="AJ221">
        <v>0</v>
      </c>
      <c r="AK221" t="s">
        <v>912</v>
      </c>
      <c r="AL221">
        <v>4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1</v>
      </c>
      <c r="AZ221">
        <v>0</v>
      </c>
      <c r="BA221">
        <v>0</v>
      </c>
      <c r="BC221">
        <v>0</v>
      </c>
      <c r="BE221">
        <v>0</v>
      </c>
      <c r="BH221">
        <v>0</v>
      </c>
      <c r="BJ221">
        <v>1</v>
      </c>
      <c r="BK221" s="1">
        <v>41685</v>
      </c>
      <c r="BL221">
        <v>1</v>
      </c>
      <c r="BN221">
        <v>0</v>
      </c>
      <c r="BQ221">
        <v>1</v>
      </c>
      <c r="BR221">
        <v>0</v>
      </c>
      <c r="BS221">
        <v>1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1</v>
      </c>
      <c r="CS221">
        <v>11</v>
      </c>
      <c r="CT221" t="s">
        <v>1794</v>
      </c>
      <c r="CU221">
        <v>11</v>
      </c>
      <c r="CW221">
        <v>650000</v>
      </c>
      <c r="CX221">
        <v>650000</v>
      </c>
      <c r="CY221">
        <v>5.8</v>
      </c>
      <c r="CZ221">
        <f t="shared" si="6"/>
        <v>5.8129133566428557</v>
      </c>
      <c r="DB221">
        <v>3.83</v>
      </c>
      <c r="DC221">
        <v>6759</v>
      </c>
      <c r="DD221" t="s">
        <v>1795</v>
      </c>
      <c r="DE221">
        <v>6759</v>
      </c>
      <c r="DF221">
        <f t="shared" si="7"/>
        <v>3.8298824464434933</v>
      </c>
      <c r="DG221" t="s">
        <v>1651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</row>
    <row r="222" spans="1:117" x14ac:dyDescent="0.25">
      <c r="A222" t="s">
        <v>1617</v>
      </c>
      <c r="B222">
        <v>350</v>
      </c>
      <c r="C222">
        <v>1</v>
      </c>
      <c r="D222">
        <v>350</v>
      </c>
      <c r="F222" t="s">
        <v>1111</v>
      </c>
      <c r="G222">
        <v>432867</v>
      </c>
      <c r="H222">
        <v>1</v>
      </c>
      <c r="I222">
        <v>38</v>
      </c>
      <c r="J222" t="s">
        <v>112</v>
      </c>
      <c r="K222" t="s">
        <v>1618</v>
      </c>
      <c r="L222">
        <v>0</v>
      </c>
      <c r="M222">
        <v>13</v>
      </c>
      <c r="N222">
        <v>13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X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J222">
        <v>0</v>
      </c>
      <c r="AK222" t="s">
        <v>1113</v>
      </c>
      <c r="AL222">
        <v>3</v>
      </c>
      <c r="AM222">
        <v>2100</v>
      </c>
      <c r="AN222">
        <v>0</v>
      </c>
      <c r="AO222">
        <v>1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Z222">
        <v>1</v>
      </c>
      <c r="BA222">
        <v>0</v>
      </c>
      <c r="BC222">
        <v>1</v>
      </c>
      <c r="BE222">
        <v>0</v>
      </c>
      <c r="BH222">
        <v>0</v>
      </c>
      <c r="BJ222">
        <v>0</v>
      </c>
      <c r="BL222">
        <v>0</v>
      </c>
      <c r="BN222">
        <v>1</v>
      </c>
      <c r="BO222" s="1">
        <v>41654</v>
      </c>
      <c r="BP222" t="s">
        <v>1619</v>
      </c>
      <c r="BQ222">
        <v>0</v>
      </c>
      <c r="BR222">
        <v>0</v>
      </c>
      <c r="BS222">
        <v>1</v>
      </c>
      <c r="BT222">
        <v>0</v>
      </c>
      <c r="BU222">
        <v>1</v>
      </c>
      <c r="BV222">
        <v>0</v>
      </c>
      <c r="BW222">
        <v>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S222">
        <v>427</v>
      </c>
      <c r="CT222" t="s">
        <v>1795</v>
      </c>
      <c r="CU222">
        <v>324</v>
      </c>
      <c r="CV222">
        <v>1</v>
      </c>
      <c r="CX222">
        <v>1</v>
      </c>
      <c r="CZ222">
        <f t="shared" si="6"/>
        <v>0</v>
      </c>
      <c r="DB222">
        <v>3.83</v>
      </c>
      <c r="DC222">
        <v>6759</v>
      </c>
      <c r="DD222" t="s">
        <v>1795</v>
      </c>
      <c r="DE222">
        <v>6759</v>
      </c>
      <c r="DF222">
        <f t="shared" si="7"/>
        <v>3.8298824464434933</v>
      </c>
      <c r="DG222" t="s">
        <v>1689</v>
      </c>
      <c r="DH222">
        <v>1</v>
      </c>
      <c r="DI222">
        <v>0</v>
      </c>
      <c r="DJ222">
        <v>1</v>
      </c>
      <c r="DK222">
        <v>0</v>
      </c>
      <c r="DL222">
        <v>1</v>
      </c>
      <c r="DM222">
        <v>0</v>
      </c>
    </row>
    <row r="223" spans="1:117" x14ac:dyDescent="0.25">
      <c r="A223" t="s">
        <v>1238</v>
      </c>
      <c r="B223">
        <v>248</v>
      </c>
      <c r="C223">
        <v>1</v>
      </c>
      <c r="D223">
        <v>248</v>
      </c>
      <c r="F223" t="s">
        <v>1239</v>
      </c>
      <c r="G223">
        <v>301336</v>
      </c>
      <c r="H223">
        <v>1</v>
      </c>
      <c r="I223">
        <v>48</v>
      </c>
      <c r="J223" t="s">
        <v>123</v>
      </c>
      <c r="K223" t="s">
        <v>562</v>
      </c>
      <c r="L223">
        <v>0</v>
      </c>
      <c r="M223">
        <v>13</v>
      </c>
      <c r="N223">
        <v>13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X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1</v>
      </c>
      <c r="AH223">
        <v>0</v>
      </c>
      <c r="AJ223">
        <v>1</v>
      </c>
      <c r="AL223">
        <v>3</v>
      </c>
      <c r="AM223">
        <v>700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Z223">
        <v>1</v>
      </c>
      <c r="BA223">
        <v>0</v>
      </c>
      <c r="BC223">
        <v>0</v>
      </c>
      <c r="BE223">
        <v>0</v>
      </c>
      <c r="BH223">
        <v>0</v>
      </c>
      <c r="BJ223">
        <v>0</v>
      </c>
      <c r="BL223">
        <v>0</v>
      </c>
      <c r="BN223">
        <v>0</v>
      </c>
      <c r="BQ223">
        <v>0</v>
      </c>
      <c r="BR223">
        <v>0</v>
      </c>
      <c r="BS223">
        <v>1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1</v>
      </c>
      <c r="CS223">
        <v>478</v>
      </c>
      <c r="CT223" t="s">
        <v>1795</v>
      </c>
      <c r="CU223">
        <v>478</v>
      </c>
      <c r="CX223">
        <v>1</v>
      </c>
      <c r="CZ223">
        <f t="shared" si="6"/>
        <v>0</v>
      </c>
      <c r="DB223">
        <v>3.82</v>
      </c>
      <c r="DC223">
        <v>6646</v>
      </c>
      <c r="DD223" t="s">
        <v>1795</v>
      </c>
      <c r="DE223">
        <v>6646</v>
      </c>
      <c r="DF223">
        <f t="shared" si="7"/>
        <v>3.8225603369426921</v>
      </c>
      <c r="DG223" t="s">
        <v>1358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</row>
    <row r="224" spans="1:117" x14ac:dyDescent="0.25">
      <c r="A224" t="s">
        <v>265</v>
      </c>
      <c r="B224">
        <v>30</v>
      </c>
      <c r="C224">
        <v>1</v>
      </c>
      <c r="D224">
        <v>30</v>
      </c>
      <c r="F224" t="s">
        <v>266</v>
      </c>
      <c r="G224">
        <v>389.05599999999998</v>
      </c>
      <c r="H224">
        <v>1</v>
      </c>
      <c r="I224">
        <v>44</v>
      </c>
      <c r="J224" t="s">
        <v>101</v>
      </c>
      <c r="K224" t="s">
        <v>267</v>
      </c>
      <c r="L224">
        <v>0</v>
      </c>
      <c r="M224">
        <v>13</v>
      </c>
      <c r="N224">
        <v>13</v>
      </c>
      <c r="P224">
        <v>1</v>
      </c>
      <c r="Q224">
        <v>0</v>
      </c>
      <c r="R224">
        <v>1</v>
      </c>
      <c r="S224">
        <v>1</v>
      </c>
      <c r="T224">
        <v>0</v>
      </c>
      <c r="U224">
        <v>1</v>
      </c>
      <c r="V224">
        <v>0</v>
      </c>
      <c r="W224" t="s">
        <v>268</v>
      </c>
      <c r="X224">
        <v>0</v>
      </c>
      <c r="AA224">
        <v>0</v>
      </c>
      <c r="AB224">
        <v>0</v>
      </c>
      <c r="AC224">
        <v>0</v>
      </c>
      <c r="AD224">
        <v>1</v>
      </c>
      <c r="AE224">
        <v>0</v>
      </c>
      <c r="AF224">
        <v>0</v>
      </c>
      <c r="AG224">
        <v>1</v>
      </c>
      <c r="AH224">
        <v>1</v>
      </c>
      <c r="AI224" t="s">
        <v>1710</v>
      </c>
      <c r="AJ224">
        <v>0</v>
      </c>
      <c r="AK224" t="s">
        <v>269</v>
      </c>
      <c r="AL224">
        <v>2</v>
      </c>
      <c r="AM224">
        <v>780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Z224">
        <v>0</v>
      </c>
      <c r="BA224">
        <v>0</v>
      </c>
      <c r="BC224">
        <v>0</v>
      </c>
      <c r="BE224">
        <v>0</v>
      </c>
      <c r="BH224">
        <v>0</v>
      </c>
      <c r="BJ224">
        <v>0</v>
      </c>
      <c r="BL224">
        <v>0</v>
      </c>
      <c r="BN224">
        <v>0</v>
      </c>
      <c r="BQ224">
        <v>0</v>
      </c>
      <c r="BR224">
        <v>0</v>
      </c>
      <c r="BS224">
        <v>1</v>
      </c>
      <c r="BT224">
        <v>0</v>
      </c>
      <c r="BU224">
        <v>1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S224">
        <v>547</v>
      </c>
      <c r="CT224" t="s">
        <v>1796</v>
      </c>
      <c r="CU224">
        <v>547</v>
      </c>
      <c r="CV224">
        <v>1</v>
      </c>
      <c r="CX224">
        <v>1</v>
      </c>
      <c r="CZ224">
        <f t="shared" si="6"/>
        <v>0</v>
      </c>
      <c r="DB224">
        <v>3.8</v>
      </c>
      <c r="DC224">
        <v>6235</v>
      </c>
      <c r="DD224" t="s">
        <v>1795</v>
      </c>
      <c r="DE224">
        <v>6235</v>
      </c>
      <c r="DF224">
        <f t="shared" si="7"/>
        <v>3.7948364578145615</v>
      </c>
      <c r="DG224" t="s">
        <v>892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</row>
    <row r="225" spans="1:117" x14ac:dyDescent="0.25">
      <c r="A225" t="s">
        <v>1406</v>
      </c>
      <c r="B225">
        <v>294</v>
      </c>
      <c r="C225">
        <v>1</v>
      </c>
      <c r="D225">
        <v>294</v>
      </c>
      <c r="F225" t="s">
        <v>1407</v>
      </c>
      <c r="G225">
        <v>38628</v>
      </c>
      <c r="H225">
        <v>0</v>
      </c>
      <c r="I225">
        <v>47</v>
      </c>
      <c r="J225" t="s">
        <v>112</v>
      </c>
      <c r="L225">
        <v>1</v>
      </c>
      <c r="M225">
        <v>13</v>
      </c>
      <c r="N225">
        <v>13</v>
      </c>
      <c r="P225">
        <v>1</v>
      </c>
      <c r="Q225">
        <v>0</v>
      </c>
      <c r="R225">
        <v>1</v>
      </c>
      <c r="S225">
        <v>0</v>
      </c>
      <c r="T225">
        <v>0</v>
      </c>
      <c r="U225">
        <v>0</v>
      </c>
      <c r="V225">
        <v>0</v>
      </c>
      <c r="X225">
        <v>0</v>
      </c>
      <c r="Z225">
        <v>2001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 t="s">
        <v>1408</v>
      </c>
      <c r="AJ225">
        <v>0</v>
      </c>
      <c r="AK225" t="s">
        <v>211</v>
      </c>
      <c r="AL225">
        <v>2</v>
      </c>
      <c r="AM225">
        <v>1500</v>
      </c>
      <c r="AN225">
        <v>0</v>
      </c>
      <c r="AO225">
        <v>0</v>
      </c>
      <c r="AP225">
        <v>0</v>
      </c>
      <c r="AQ225">
        <v>0</v>
      </c>
      <c r="AR225">
        <v>1</v>
      </c>
      <c r="AS225">
        <v>1</v>
      </c>
      <c r="AT225">
        <v>0</v>
      </c>
      <c r="AU225">
        <v>0</v>
      </c>
      <c r="AV225">
        <v>1</v>
      </c>
      <c r="AW225">
        <v>1</v>
      </c>
      <c r="AX225">
        <v>0</v>
      </c>
      <c r="AZ225">
        <v>1</v>
      </c>
      <c r="BA225">
        <v>0</v>
      </c>
      <c r="BC225">
        <v>0</v>
      </c>
      <c r="BE225">
        <v>1</v>
      </c>
      <c r="BF225" t="s">
        <v>1283</v>
      </c>
      <c r="BG225">
        <v>5</v>
      </c>
      <c r="BH225">
        <v>0</v>
      </c>
      <c r="BJ225">
        <v>0</v>
      </c>
      <c r="BL225">
        <v>0</v>
      </c>
      <c r="BN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S225">
        <v>598</v>
      </c>
      <c r="CT225" t="s">
        <v>1796</v>
      </c>
      <c r="CU225">
        <v>101</v>
      </c>
      <c r="CV225">
        <v>1</v>
      </c>
      <c r="CX225">
        <v>1</v>
      </c>
      <c r="CZ225">
        <f t="shared" si="6"/>
        <v>0</v>
      </c>
      <c r="DB225">
        <v>3.79</v>
      </c>
      <c r="DC225">
        <v>6146</v>
      </c>
      <c r="DD225" t="s">
        <v>1795</v>
      </c>
      <c r="DE225">
        <v>6146</v>
      </c>
      <c r="DF225">
        <f t="shared" si="7"/>
        <v>3.7885925559203595</v>
      </c>
      <c r="DG225" t="s">
        <v>964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</row>
    <row r="226" spans="1:117" x14ac:dyDescent="0.25">
      <c r="A226" t="s">
        <v>954</v>
      </c>
      <c r="B226">
        <v>178</v>
      </c>
      <c r="C226">
        <v>1</v>
      </c>
      <c r="D226">
        <v>178</v>
      </c>
      <c r="E226" t="s">
        <v>955</v>
      </c>
      <c r="F226" t="s">
        <v>956</v>
      </c>
      <c r="G226">
        <v>344.113</v>
      </c>
      <c r="H226">
        <v>0</v>
      </c>
      <c r="I226">
        <v>74</v>
      </c>
      <c r="J226" t="s">
        <v>112</v>
      </c>
      <c r="K226" t="s">
        <v>957</v>
      </c>
      <c r="L226">
        <v>0</v>
      </c>
      <c r="M226">
        <v>13</v>
      </c>
      <c r="N226">
        <v>13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X226">
        <v>0</v>
      </c>
      <c r="AA226">
        <v>1</v>
      </c>
      <c r="AB226">
        <v>0</v>
      </c>
      <c r="AC226">
        <v>0</v>
      </c>
      <c r="AD226">
        <v>0</v>
      </c>
      <c r="AE226">
        <v>1</v>
      </c>
      <c r="AF226">
        <v>0</v>
      </c>
      <c r="AG226">
        <v>1</v>
      </c>
      <c r="AH226">
        <v>1</v>
      </c>
      <c r="AJ226">
        <v>1</v>
      </c>
      <c r="AL226">
        <v>1</v>
      </c>
      <c r="AM226">
        <v>2000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Z226">
        <v>0</v>
      </c>
      <c r="BA226">
        <v>0</v>
      </c>
      <c r="BE226">
        <v>0</v>
      </c>
      <c r="BH226">
        <v>0</v>
      </c>
      <c r="BJ226">
        <v>0</v>
      </c>
      <c r="BL226">
        <v>0</v>
      </c>
      <c r="BM226" t="s">
        <v>958</v>
      </c>
      <c r="BN226">
        <v>1</v>
      </c>
      <c r="BP226" t="s">
        <v>959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BX226">
        <v>0</v>
      </c>
      <c r="BY226">
        <v>0</v>
      </c>
      <c r="BZ226">
        <v>0</v>
      </c>
      <c r="CA226">
        <v>0</v>
      </c>
      <c r="CB226">
        <v>0</v>
      </c>
      <c r="CC226">
        <v>0</v>
      </c>
      <c r="CD226">
        <v>0</v>
      </c>
      <c r="CE226">
        <v>0</v>
      </c>
      <c r="CF226">
        <v>0</v>
      </c>
      <c r="CG226">
        <v>0</v>
      </c>
      <c r="CH226">
        <v>0</v>
      </c>
      <c r="CI226">
        <v>0</v>
      </c>
      <c r="CJ226">
        <v>0</v>
      </c>
      <c r="CK226">
        <v>0</v>
      </c>
      <c r="CL226">
        <v>0</v>
      </c>
      <c r="CM226">
        <v>0</v>
      </c>
      <c r="CN226">
        <v>0</v>
      </c>
      <c r="CO226">
        <v>0</v>
      </c>
      <c r="CP226">
        <v>0</v>
      </c>
      <c r="CQ226">
        <v>0</v>
      </c>
      <c r="CS226">
        <v>617</v>
      </c>
      <c r="CT226" t="s">
        <v>1796</v>
      </c>
      <c r="CU226">
        <v>617</v>
      </c>
      <c r="CV226">
        <v>1</v>
      </c>
      <c r="CX226">
        <v>1</v>
      </c>
      <c r="CZ226">
        <f t="shared" si="6"/>
        <v>0</v>
      </c>
      <c r="DB226">
        <v>3.79</v>
      </c>
      <c r="DC226">
        <v>6142</v>
      </c>
      <c r="DD226" t="s">
        <v>1795</v>
      </c>
      <c r="DE226">
        <v>6142</v>
      </c>
      <c r="DF226">
        <f t="shared" si="7"/>
        <v>3.78830981210705</v>
      </c>
      <c r="DG226" t="s">
        <v>1031</v>
      </c>
      <c r="DH226">
        <v>0</v>
      </c>
      <c r="DI226">
        <v>0</v>
      </c>
      <c r="DJ226">
        <v>0</v>
      </c>
      <c r="DK226">
        <v>0</v>
      </c>
      <c r="DL226">
        <v>0</v>
      </c>
      <c r="DM226">
        <v>0</v>
      </c>
    </row>
    <row r="227" spans="1:117" x14ac:dyDescent="0.25">
      <c r="A227" t="s">
        <v>317</v>
      </c>
      <c r="B227">
        <v>41</v>
      </c>
      <c r="C227">
        <v>1</v>
      </c>
      <c r="D227">
        <v>41</v>
      </c>
      <c r="F227" t="s">
        <v>318</v>
      </c>
      <c r="G227">
        <v>397.38200000000001</v>
      </c>
      <c r="H227">
        <v>0</v>
      </c>
      <c r="I227">
        <v>46</v>
      </c>
      <c r="J227" t="s">
        <v>112</v>
      </c>
      <c r="K227" t="s">
        <v>319</v>
      </c>
      <c r="L227">
        <v>1</v>
      </c>
      <c r="M227">
        <v>13</v>
      </c>
      <c r="N227">
        <v>13</v>
      </c>
      <c r="P227">
        <v>1</v>
      </c>
      <c r="Q227">
        <v>0</v>
      </c>
      <c r="R227">
        <v>1</v>
      </c>
      <c r="S227">
        <v>0</v>
      </c>
      <c r="T227">
        <v>0</v>
      </c>
      <c r="U227">
        <v>0</v>
      </c>
      <c r="V227">
        <v>0</v>
      </c>
      <c r="X227">
        <v>0</v>
      </c>
      <c r="Z227">
        <v>2009</v>
      </c>
      <c r="AA227">
        <v>1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1</v>
      </c>
      <c r="AI227" t="s">
        <v>320</v>
      </c>
      <c r="AJ227">
        <v>0</v>
      </c>
      <c r="AK227" t="s">
        <v>321</v>
      </c>
      <c r="AL227">
        <v>2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1</v>
      </c>
      <c r="AY227">
        <v>15</v>
      </c>
      <c r="AZ227">
        <v>0</v>
      </c>
      <c r="BA227">
        <v>0</v>
      </c>
      <c r="BC227">
        <v>0</v>
      </c>
      <c r="BE227">
        <v>0</v>
      </c>
      <c r="BH227">
        <v>0</v>
      </c>
      <c r="BJ227">
        <v>0</v>
      </c>
      <c r="BL227">
        <v>0</v>
      </c>
      <c r="BN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BX227">
        <v>0</v>
      </c>
      <c r="BY227">
        <v>0</v>
      </c>
      <c r="BZ227">
        <v>0</v>
      </c>
      <c r="CA227">
        <v>0</v>
      </c>
      <c r="CB227">
        <v>0</v>
      </c>
      <c r="CC227">
        <v>0</v>
      </c>
      <c r="CD227">
        <v>0</v>
      </c>
      <c r="CE227">
        <v>0</v>
      </c>
      <c r="CF227">
        <v>0</v>
      </c>
      <c r="CG227">
        <v>0</v>
      </c>
      <c r="CH227">
        <v>0</v>
      </c>
      <c r="CI227">
        <v>0</v>
      </c>
      <c r="CJ227">
        <v>0</v>
      </c>
      <c r="CK227">
        <v>0</v>
      </c>
      <c r="CL227">
        <v>0</v>
      </c>
      <c r="CM227">
        <v>0</v>
      </c>
      <c r="CN227">
        <v>0</v>
      </c>
      <c r="CO227">
        <v>0</v>
      </c>
      <c r="CP227">
        <v>0</v>
      </c>
      <c r="CQ227">
        <v>0</v>
      </c>
      <c r="CS227">
        <v>663</v>
      </c>
      <c r="CT227" t="s">
        <v>1796</v>
      </c>
      <c r="CU227">
        <v>663</v>
      </c>
      <c r="CV227">
        <v>1</v>
      </c>
      <c r="CX227">
        <v>1</v>
      </c>
      <c r="CZ227">
        <f t="shared" si="6"/>
        <v>0</v>
      </c>
      <c r="DB227">
        <v>3.78</v>
      </c>
      <c r="DC227">
        <v>6085</v>
      </c>
      <c r="DD227" t="s">
        <v>1795</v>
      </c>
      <c r="DE227">
        <v>6085</v>
      </c>
      <c r="DF227">
        <f t="shared" si="7"/>
        <v>3.784260582566084</v>
      </c>
      <c r="DG227" t="s">
        <v>1193</v>
      </c>
      <c r="DH227">
        <v>0</v>
      </c>
      <c r="DI227">
        <v>0</v>
      </c>
      <c r="DJ227">
        <v>0</v>
      </c>
      <c r="DK227">
        <v>0</v>
      </c>
      <c r="DL227">
        <v>0</v>
      </c>
      <c r="DM227">
        <v>0</v>
      </c>
    </row>
    <row r="228" spans="1:117" x14ac:dyDescent="0.25">
      <c r="A228" t="s">
        <v>1125</v>
      </c>
      <c r="B228">
        <v>220</v>
      </c>
      <c r="C228">
        <v>1</v>
      </c>
      <c r="D228">
        <v>220</v>
      </c>
      <c r="F228" t="s">
        <v>1126</v>
      </c>
      <c r="G228">
        <v>399143</v>
      </c>
      <c r="H228">
        <v>0</v>
      </c>
      <c r="I228">
        <v>43</v>
      </c>
      <c r="J228" t="s">
        <v>123</v>
      </c>
      <c r="K228" t="s">
        <v>360</v>
      </c>
      <c r="L228">
        <v>0</v>
      </c>
      <c r="M228">
        <v>13</v>
      </c>
      <c r="N228">
        <v>13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X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1</v>
      </c>
      <c r="AJ228">
        <v>0</v>
      </c>
      <c r="AK228" t="s">
        <v>200</v>
      </c>
      <c r="AL228">
        <v>1</v>
      </c>
      <c r="AM228">
        <v>2300</v>
      </c>
      <c r="AN228">
        <v>1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Z228">
        <v>0</v>
      </c>
      <c r="BA228">
        <v>0</v>
      </c>
      <c r="BC228">
        <v>0</v>
      </c>
      <c r="BE228">
        <v>1</v>
      </c>
      <c r="BF228" t="s">
        <v>326</v>
      </c>
      <c r="BG228">
        <v>3</v>
      </c>
      <c r="BH228">
        <v>1</v>
      </c>
      <c r="BI228" t="s">
        <v>1102</v>
      </c>
      <c r="BJ228">
        <v>0</v>
      </c>
      <c r="BL228">
        <v>0</v>
      </c>
      <c r="BN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BX228">
        <v>0</v>
      </c>
      <c r="BY228">
        <v>0</v>
      </c>
      <c r="BZ228">
        <v>0</v>
      </c>
      <c r="CA228">
        <v>0</v>
      </c>
      <c r="CB228">
        <v>0</v>
      </c>
      <c r="CC228">
        <v>0</v>
      </c>
      <c r="CD228">
        <v>0</v>
      </c>
      <c r="CE228">
        <v>0</v>
      </c>
      <c r="CF228">
        <v>0</v>
      </c>
      <c r="CG228">
        <v>0</v>
      </c>
      <c r="CH228">
        <v>0</v>
      </c>
      <c r="CI228">
        <v>0</v>
      </c>
      <c r="CJ228">
        <v>0</v>
      </c>
      <c r="CK228">
        <v>0</v>
      </c>
      <c r="CL228">
        <v>0</v>
      </c>
      <c r="CM228">
        <v>0</v>
      </c>
      <c r="CN228">
        <v>0</v>
      </c>
      <c r="CO228">
        <v>0</v>
      </c>
      <c r="CP228">
        <v>0</v>
      </c>
      <c r="CQ228">
        <v>0</v>
      </c>
      <c r="CS228">
        <v>779</v>
      </c>
      <c r="CT228" t="s">
        <v>1796</v>
      </c>
      <c r="CU228">
        <v>779</v>
      </c>
      <c r="CV228">
        <v>1</v>
      </c>
      <c r="CX228">
        <v>1</v>
      </c>
      <c r="CZ228">
        <f t="shared" si="6"/>
        <v>0</v>
      </c>
      <c r="DC228">
        <v>5400</v>
      </c>
      <c r="DD228" t="s">
        <v>1795</v>
      </c>
      <c r="DE228">
        <v>5400</v>
      </c>
      <c r="DF228">
        <f t="shared" si="7"/>
        <v>3.7323937598229686</v>
      </c>
      <c r="DG228" t="s">
        <v>1699</v>
      </c>
      <c r="DH228">
        <v>1</v>
      </c>
      <c r="DI228">
        <v>0</v>
      </c>
      <c r="DJ228">
        <v>1</v>
      </c>
      <c r="DK228">
        <v>0</v>
      </c>
      <c r="DL228">
        <v>0</v>
      </c>
      <c r="DM228">
        <v>0</v>
      </c>
    </row>
    <row r="229" spans="1:117" x14ac:dyDescent="0.25">
      <c r="A229" t="s">
        <v>846</v>
      </c>
      <c r="B229">
        <v>152</v>
      </c>
      <c r="C229">
        <v>1</v>
      </c>
      <c r="D229">
        <v>152</v>
      </c>
      <c r="F229" t="s">
        <v>847</v>
      </c>
      <c r="G229">
        <v>503.74</v>
      </c>
      <c r="H229">
        <v>1</v>
      </c>
      <c r="I229">
        <v>47</v>
      </c>
      <c r="J229" t="s">
        <v>112</v>
      </c>
      <c r="K229" t="s">
        <v>848</v>
      </c>
      <c r="L229">
        <v>1</v>
      </c>
      <c r="M229">
        <v>13</v>
      </c>
      <c r="N229">
        <v>13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X229">
        <v>0</v>
      </c>
      <c r="AA229">
        <v>0</v>
      </c>
      <c r="AB229">
        <v>0</v>
      </c>
      <c r="AC229">
        <v>0</v>
      </c>
      <c r="AD229">
        <v>1</v>
      </c>
      <c r="AE229">
        <v>0</v>
      </c>
      <c r="AF229">
        <v>0</v>
      </c>
      <c r="AG229">
        <v>1</v>
      </c>
      <c r="AH229">
        <v>1</v>
      </c>
      <c r="AI229" t="s">
        <v>331</v>
      </c>
      <c r="AJ229">
        <v>0</v>
      </c>
      <c r="AK229" t="s">
        <v>291</v>
      </c>
      <c r="AL229">
        <v>2</v>
      </c>
      <c r="AM229">
        <v>3000</v>
      </c>
      <c r="AN229">
        <v>0</v>
      </c>
      <c r="AO229">
        <v>1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Z229">
        <v>0</v>
      </c>
      <c r="BA229">
        <v>0</v>
      </c>
      <c r="BC229">
        <v>0</v>
      </c>
      <c r="BE229">
        <v>1</v>
      </c>
      <c r="BF229" t="s">
        <v>296</v>
      </c>
      <c r="BG229">
        <v>5</v>
      </c>
      <c r="BH229">
        <v>0</v>
      </c>
      <c r="BJ229">
        <v>0</v>
      </c>
      <c r="BL229">
        <v>0</v>
      </c>
      <c r="BN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BX229">
        <v>0</v>
      </c>
      <c r="BY229">
        <v>0</v>
      </c>
      <c r="BZ229">
        <v>0</v>
      </c>
      <c r="CA229">
        <v>0</v>
      </c>
      <c r="CB229">
        <v>0</v>
      </c>
      <c r="CC229">
        <v>0</v>
      </c>
      <c r="CD229">
        <v>0</v>
      </c>
      <c r="CE229">
        <v>0</v>
      </c>
      <c r="CF229">
        <v>0</v>
      </c>
      <c r="CG229">
        <v>0</v>
      </c>
      <c r="CH229">
        <v>0</v>
      </c>
      <c r="CI229">
        <v>0</v>
      </c>
      <c r="CJ229">
        <v>0</v>
      </c>
      <c r="CK229">
        <v>0</v>
      </c>
      <c r="CL229">
        <v>0</v>
      </c>
      <c r="CM229">
        <v>0</v>
      </c>
      <c r="CN229">
        <v>0</v>
      </c>
      <c r="CO229">
        <v>0</v>
      </c>
      <c r="CP229">
        <v>0</v>
      </c>
      <c r="CQ229">
        <v>0</v>
      </c>
      <c r="CS229">
        <v>804</v>
      </c>
      <c r="CT229" t="s">
        <v>1796</v>
      </c>
      <c r="CU229">
        <v>272</v>
      </c>
      <c r="CV229">
        <v>1</v>
      </c>
      <c r="CX229">
        <v>1</v>
      </c>
      <c r="CZ229">
        <f t="shared" si="6"/>
        <v>0</v>
      </c>
      <c r="DB229">
        <v>3.72</v>
      </c>
      <c r="DC229">
        <v>5269</v>
      </c>
      <c r="DD229" t="s">
        <v>1795</v>
      </c>
      <c r="DE229">
        <v>5269</v>
      </c>
      <c r="DF229">
        <f t="shared" si="7"/>
        <v>3.7217281985727881</v>
      </c>
      <c r="DG229" t="s">
        <v>168</v>
      </c>
      <c r="DH229">
        <v>0</v>
      </c>
      <c r="DI229">
        <v>0</v>
      </c>
      <c r="DJ229">
        <v>0</v>
      </c>
      <c r="DK229">
        <v>0</v>
      </c>
      <c r="DL229">
        <v>0</v>
      </c>
      <c r="DM229">
        <v>0</v>
      </c>
    </row>
    <row r="230" spans="1:117" x14ac:dyDescent="0.25">
      <c r="A230" t="s">
        <v>1541</v>
      </c>
      <c r="B230">
        <v>328</v>
      </c>
      <c r="C230">
        <v>1</v>
      </c>
      <c r="D230">
        <v>328</v>
      </c>
      <c r="F230" t="s">
        <v>1542</v>
      </c>
      <c r="G230">
        <v>24876</v>
      </c>
      <c r="H230">
        <v>0</v>
      </c>
      <c r="I230">
        <v>52</v>
      </c>
      <c r="J230" t="s">
        <v>112</v>
      </c>
      <c r="K230" t="s">
        <v>1543</v>
      </c>
      <c r="L230">
        <v>1</v>
      </c>
      <c r="M230">
        <v>13</v>
      </c>
      <c r="N230">
        <v>13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X230">
        <v>0</v>
      </c>
      <c r="AA230">
        <v>0</v>
      </c>
      <c r="AB230">
        <v>0</v>
      </c>
      <c r="AC230">
        <v>0</v>
      </c>
      <c r="AD230">
        <v>0</v>
      </c>
      <c r="AE230">
        <v>1</v>
      </c>
      <c r="AF230">
        <v>0</v>
      </c>
      <c r="AG230">
        <v>0</v>
      </c>
      <c r="AH230">
        <v>1</v>
      </c>
      <c r="AJ230">
        <v>1</v>
      </c>
      <c r="AL230">
        <v>2</v>
      </c>
      <c r="AM230">
        <v>12000</v>
      </c>
      <c r="AN230">
        <v>1</v>
      </c>
      <c r="AO230">
        <v>1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1</v>
      </c>
      <c r="AY230">
        <v>40</v>
      </c>
      <c r="AZ230">
        <v>0</v>
      </c>
      <c r="BA230">
        <v>0</v>
      </c>
      <c r="BC230">
        <v>0</v>
      </c>
      <c r="BE230">
        <v>0</v>
      </c>
      <c r="BH230">
        <v>0</v>
      </c>
      <c r="BJ230">
        <v>0</v>
      </c>
      <c r="BL230">
        <v>0</v>
      </c>
      <c r="BN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BX230">
        <v>0</v>
      </c>
      <c r="BY230">
        <v>0</v>
      </c>
      <c r="BZ230">
        <v>0</v>
      </c>
      <c r="CA230">
        <v>0</v>
      </c>
      <c r="CB230">
        <v>0</v>
      </c>
      <c r="CC230">
        <v>0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0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S230">
        <v>1674</v>
      </c>
      <c r="CT230" t="s">
        <v>1796</v>
      </c>
      <c r="CU230">
        <v>478</v>
      </c>
      <c r="CV230">
        <v>1</v>
      </c>
      <c r="CX230">
        <v>1</v>
      </c>
      <c r="CZ230">
        <f t="shared" si="6"/>
        <v>0</v>
      </c>
      <c r="DC230">
        <v>4956</v>
      </c>
      <c r="DD230" t="s">
        <v>1795</v>
      </c>
      <c r="DE230">
        <v>4956</v>
      </c>
      <c r="DF230">
        <f t="shared" si="7"/>
        <v>3.6951312977040258</v>
      </c>
      <c r="DG230" t="s">
        <v>985</v>
      </c>
      <c r="DH230">
        <v>0</v>
      </c>
      <c r="DI230">
        <v>0</v>
      </c>
      <c r="DJ230">
        <v>0</v>
      </c>
      <c r="DK230">
        <v>0</v>
      </c>
      <c r="DL230">
        <v>0</v>
      </c>
      <c r="DM230">
        <v>0</v>
      </c>
    </row>
    <row r="231" spans="1:117" x14ac:dyDescent="0.25">
      <c r="A231" t="s">
        <v>585</v>
      </c>
      <c r="B231">
        <v>93</v>
      </c>
      <c r="C231">
        <v>1</v>
      </c>
      <c r="D231">
        <v>93</v>
      </c>
      <c r="F231" t="s">
        <v>586</v>
      </c>
      <c r="G231">
        <v>223.256</v>
      </c>
      <c r="H231">
        <v>1</v>
      </c>
      <c r="I231">
        <v>40</v>
      </c>
      <c r="J231" t="s">
        <v>101</v>
      </c>
      <c r="K231" t="s">
        <v>562</v>
      </c>
      <c r="L231">
        <v>0</v>
      </c>
      <c r="M231">
        <v>1</v>
      </c>
      <c r="N231">
        <v>14</v>
      </c>
      <c r="P231">
        <v>1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X231">
        <v>1</v>
      </c>
      <c r="Y231" t="s">
        <v>587</v>
      </c>
      <c r="Z231">
        <v>2009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1</v>
      </c>
      <c r="AH231">
        <v>1</v>
      </c>
      <c r="AJ231">
        <v>0</v>
      </c>
      <c r="AK231" t="s">
        <v>154</v>
      </c>
      <c r="AL231">
        <v>7</v>
      </c>
      <c r="AM231">
        <v>700</v>
      </c>
      <c r="AN231">
        <v>0</v>
      </c>
      <c r="AO231">
        <v>1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1</v>
      </c>
      <c r="AY231">
        <v>60</v>
      </c>
      <c r="AZ231">
        <v>0</v>
      </c>
      <c r="BA231">
        <v>0</v>
      </c>
      <c r="BC231">
        <v>0</v>
      </c>
      <c r="BE231">
        <v>0</v>
      </c>
      <c r="BH231">
        <v>0</v>
      </c>
      <c r="BJ231">
        <v>0</v>
      </c>
      <c r="BL231">
        <v>0</v>
      </c>
      <c r="BN231">
        <v>0</v>
      </c>
      <c r="BQ231">
        <v>0</v>
      </c>
      <c r="BR231">
        <v>1</v>
      </c>
      <c r="BS231">
        <v>1</v>
      </c>
      <c r="BT231">
        <v>0</v>
      </c>
      <c r="BU231">
        <v>0</v>
      </c>
      <c r="BV231">
        <v>0</v>
      </c>
      <c r="BW231">
        <v>0</v>
      </c>
      <c r="BX231">
        <v>0</v>
      </c>
      <c r="BY231">
        <v>0</v>
      </c>
      <c r="BZ231">
        <v>0</v>
      </c>
      <c r="CA231">
        <v>0</v>
      </c>
      <c r="CB231">
        <v>0</v>
      </c>
      <c r="CC231">
        <v>0</v>
      </c>
      <c r="CD231">
        <v>0</v>
      </c>
      <c r="CE231">
        <v>0</v>
      </c>
      <c r="CF231">
        <v>0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0</v>
      </c>
      <c r="CO231">
        <v>0</v>
      </c>
      <c r="CP231">
        <v>0</v>
      </c>
      <c r="CQ231">
        <v>1</v>
      </c>
      <c r="CS231">
        <v>183</v>
      </c>
      <c r="CT231" t="s">
        <v>1794</v>
      </c>
      <c r="CU231">
        <v>39</v>
      </c>
      <c r="CV231">
        <v>1</v>
      </c>
      <c r="CX231">
        <v>1</v>
      </c>
      <c r="CZ231">
        <f t="shared" si="6"/>
        <v>0</v>
      </c>
      <c r="DB231">
        <v>3.6</v>
      </c>
      <c r="DC231">
        <v>4240</v>
      </c>
      <c r="DD231" t="s">
        <v>1795</v>
      </c>
      <c r="DE231">
        <v>4240</v>
      </c>
      <c r="DF231">
        <f t="shared" si="7"/>
        <v>3.6273658565927325</v>
      </c>
      <c r="DG231" t="s">
        <v>1155</v>
      </c>
      <c r="DH231">
        <v>1</v>
      </c>
      <c r="DI231">
        <v>0</v>
      </c>
      <c r="DJ231">
        <v>1</v>
      </c>
      <c r="DK231">
        <v>0</v>
      </c>
      <c r="DL231">
        <v>1</v>
      </c>
      <c r="DM231">
        <v>0</v>
      </c>
    </row>
    <row r="232" spans="1:117" x14ac:dyDescent="0.25">
      <c r="A232" t="s">
        <v>470</v>
      </c>
      <c r="B232">
        <v>70</v>
      </c>
      <c r="C232">
        <v>1</v>
      </c>
      <c r="D232">
        <v>70</v>
      </c>
      <c r="F232" t="s">
        <v>471</v>
      </c>
      <c r="G232">
        <v>603.54100000000005</v>
      </c>
      <c r="H232">
        <v>0</v>
      </c>
      <c r="I232">
        <v>46</v>
      </c>
      <c r="J232" t="s">
        <v>112</v>
      </c>
      <c r="K232" t="s">
        <v>472</v>
      </c>
      <c r="L232">
        <v>0</v>
      </c>
      <c r="M232">
        <v>3</v>
      </c>
      <c r="N232">
        <v>14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X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1</v>
      </c>
      <c r="AH232">
        <v>0</v>
      </c>
      <c r="AI232" t="s">
        <v>216</v>
      </c>
      <c r="AJ232">
        <v>0</v>
      </c>
      <c r="AK232" t="s">
        <v>126</v>
      </c>
      <c r="AL232">
        <v>1</v>
      </c>
      <c r="AM232">
        <v>5000</v>
      </c>
      <c r="AN232">
        <v>0</v>
      </c>
      <c r="AO232">
        <v>0</v>
      </c>
      <c r="AP232">
        <v>0</v>
      </c>
      <c r="AQ232">
        <v>0</v>
      </c>
      <c r="AR232">
        <v>1</v>
      </c>
      <c r="AS232">
        <v>1</v>
      </c>
      <c r="AT232">
        <v>1</v>
      </c>
      <c r="AU232">
        <v>0</v>
      </c>
      <c r="AV232">
        <v>1</v>
      </c>
      <c r="AW232">
        <v>0</v>
      </c>
      <c r="AX232">
        <v>1</v>
      </c>
      <c r="AY232">
        <v>23</v>
      </c>
      <c r="AZ232">
        <v>0</v>
      </c>
      <c r="BA232">
        <v>0</v>
      </c>
      <c r="BC232">
        <v>0</v>
      </c>
      <c r="BE232">
        <v>0</v>
      </c>
      <c r="BH232">
        <v>0</v>
      </c>
      <c r="BJ232">
        <v>0</v>
      </c>
      <c r="BL232">
        <v>0</v>
      </c>
      <c r="BN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BX232">
        <v>0</v>
      </c>
      <c r="BY232">
        <v>0</v>
      </c>
      <c r="BZ232">
        <v>0</v>
      </c>
      <c r="CA232">
        <v>0</v>
      </c>
      <c r="CB232">
        <v>0</v>
      </c>
      <c r="CC232">
        <v>0</v>
      </c>
      <c r="CD232">
        <v>0</v>
      </c>
      <c r="CE232">
        <v>0</v>
      </c>
      <c r="CF232">
        <v>0</v>
      </c>
      <c r="CG232">
        <v>0</v>
      </c>
      <c r="CH232">
        <v>0</v>
      </c>
      <c r="CI232">
        <v>0</v>
      </c>
      <c r="CJ232">
        <v>0</v>
      </c>
      <c r="CK232">
        <v>0</v>
      </c>
      <c r="CL232">
        <v>0</v>
      </c>
      <c r="CM232">
        <v>0</v>
      </c>
      <c r="CN232">
        <v>0</v>
      </c>
      <c r="CO232">
        <v>0</v>
      </c>
      <c r="CP232">
        <v>0</v>
      </c>
      <c r="CQ232">
        <v>0</v>
      </c>
      <c r="CS232">
        <v>479</v>
      </c>
      <c r="CT232" t="s">
        <v>1795</v>
      </c>
      <c r="CU232">
        <v>479</v>
      </c>
      <c r="CV232">
        <v>1</v>
      </c>
      <c r="CX232">
        <v>1</v>
      </c>
      <c r="CZ232">
        <f t="shared" si="6"/>
        <v>0</v>
      </c>
      <c r="DB232">
        <v>3.59</v>
      </c>
      <c r="DC232">
        <v>3866</v>
      </c>
      <c r="DD232" t="s">
        <v>1795</v>
      </c>
      <c r="DE232">
        <v>3866</v>
      </c>
      <c r="DF232">
        <f t="shared" si="7"/>
        <v>3.5872618496925344</v>
      </c>
      <c r="DG232" t="s">
        <v>825</v>
      </c>
      <c r="DH232">
        <v>0</v>
      </c>
      <c r="DI232">
        <v>0</v>
      </c>
      <c r="DJ232">
        <v>0</v>
      </c>
      <c r="DK232">
        <v>0</v>
      </c>
      <c r="DL232">
        <v>0</v>
      </c>
      <c r="DM232">
        <v>0</v>
      </c>
    </row>
    <row r="233" spans="1:117" x14ac:dyDescent="0.25">
      <c r="A233" t="s">
        <v>1304</v>
      </c>
      <c r="B233">
        <v>266</v>
      </c>
      <c r="C233">
        <v>1</v>
      </c>
      <c r="D233">
        <v>266</v>
      </c>
      <c r="F233" t="s">
        <v>1305</v>
      </c>
      <c r="G233">
        <v>601351</v>
      </c>
      <c r="H233">
        <v>0</v>
      </c>
      <c r="I233">
        <v>53</v>
      </c>
      <c r="J233" t="s">
        <v>123</v>
      </c>
      <c r="K233" t="s">
        <v>1306</v>
      </c>
      <c r="L233">
        <v>0</v>
      </c>
      <c r="M233">
        <v>5</v>
      </c>
      <c r="N233">
        <v>14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X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1</v>
      </c>
      <c r="AH233">
        <v>0</v>
      </c>
      <c r="AI233" t="s">
        <v>1307</v>
      </c>
      <c r="AJ233">
        <v>1</v>
      </c>
      <c r="AL233">
        <v>2</v>
      </c>
      <c r="AM233">
        <v>2000</v>
      </c>
      <c r="AN233">
        <v>1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1</v>
      </c>
      <c r="AY233">
        <v>20</v>
      </c>
      <c r="AZ233">
        <v>0</v>
      </c>
      <c r="BA233">
        <v>1</v>
      </c>
      <c r="BB233" t="s">
        <v>1308</v>
      </c>
      <c r="BC233">
        <v>0</v>
      </c>
      <c r="BE233">
        <v>0</v>
      </c>
      <c r="BH233">
        <v>0</v>
      </c>
      <c r="BJ233">
        <v>0</v>
      </c>
      <c r="BL233">
        <v>0</v>
      </c>
      <c r="BN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0</v>
      </c>
      <c r="CA233">
        <v>0</v>
      </c>
      <c r="CB233">
        <v>0</v>
      </c>
      <c r="CC233">
        <v>0</v>
      </c>
      <c r="CD233">
        <v>0</v>
      </c>
      <c r="CE233">
        <v>0</v>
      </c>
      <c r="CF233">
        <v>0</v>
      </c>
      <c r="CG233">
        <v>0</v>
      </c>
      <c r="CH233">
        <v>0</v>
      </c>
      <c r="CI233">
        <v>0</v>
      </c>
      <c r="CJ233">
        <v>0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0</v>
      </c>
      <c r="CS233">
        <v>462</v>
      </c>
      <c r="CT233" t="s">
        <v>1795</v>
      </c>
      <c r="CU233">
        <v>196</v>
      </c>
      <c r="CV233">
        <v>1</v>
      </c>
      <c r="CX233">
        <v>1</v>
      </c>
      <c r="CZ233">
        <f t="shared" si="6"/>
        <v>0</v>
      </c>
      <c r="DC233">
        <v>3433</v>
      </c>
      <c r="DD233" t="s">
        <v>1795</v>
      </c>
      <c r="DE233">
        <v>3433</v>
      </c>
      <c r="DF233">
        <f t="shared" si="7"/>
        <v>3.53567380342575</v>
      </c>
      <c r="DG233" t="s">
        <v>541</v>
      </c>
      <c r="DH233">
        <v>1</v>
      </c>
      <c r="DI233">
        <v>0</v>
      </c>
      <c r="DJ233">
        <v>1</v>
      </c>
      <c r="DK233">
        <v>0</v>
      </c>
      <c r="DL233">
        <v>0</v>
      </c>
      <c r="DM233">
        <v>0</v>
      </c>
    </row>
    <row r="234" spans="1:117" x14ac:dyDescent="0.25">
      <c r="A234" t="s">
        <v>250</v>
      </c>
      <c r="B234">
        <v>27</v>
      </c>
      <c r="C234">
        <v>1</v>
      </c>
      <c r="D234">
        <v>27</v>
      </c>
      <c r="F234" t="s">
        <v>251</v>
      </c>
      <c r="G234">
        <v>393.03199999999998</v>
      </c>
      <c r="H234">
        <v>1</v>
      </c>
      <c r="I234">
        <v>43</v>
      </c>
      <c r="J234" t="s">
        <v>123</v>
      </c>
      <c r="K234" t="s">
        <v>252</v>
      </c>
      <c r="L234">
        <v>1</v>
      </c>
      <c r="M234">
        <v>9</v>
      </c>
      <c r="N234">
        <v>14</v>
      </c>
      <c r="P234">
        <v>1</v>
      </c>
      <c r="Q234">
        <v>1</v>
      </c>
      <c r="R234">
        <v>0</v>
      </c>
      <c r="S234">
        <v>0</v>
      </c>
      <c r="T234">
        <v>0</v>
      </c>
      <c r="U234">
        <v>0</v>
      </c>
      <c r="V234">
        <v>0</v>
      </c>
      <c r="X234">
        <v>1</v>
      </c>
      <c r="Y234" t="s">
        <v>253</v>
      </c>
      <c r="Z234" t="s">
        <v>1709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 t="s">
        <v>216</v>
      </c>
      <c r="AJ234">
        <v>0</v>
      </c>
      <c r="AK234" t="s">
        <v>254</v>
      </c>
      <c r="AL234">
        <v>4</v>
      </c>
      <c r="AM234">
        <v>1500</v>
      </c>
      <c r="AN234">
        <v>0</v>
      </c>
      <c r="AO234">
        <v>0</v>
      </c>
      <c r="AP234">
        <v>0</v>
      </c>
      <c r="AQ234">
        <v>1</v>
      </c>
      <c r="AR234">
        <v>0</v>
      </c>
      <c r="AS234">
        <v>1</v>
      </c>
      <c r="AT234">
        <v>1</v>
      </c>
      <c r="AU234">
        <v>0</v>
      </c>
      <c r="AV234">
        <v>1</v>
      </c>
      <c r="AW234">
        <v>0</v>
      </c>
      <c r="AX234">
        <v>1</v>
      </c>
      <c r="AY234">
        <v>60</v>
      </c>
      <c r="AZ234">
        <v>0</v>
      </c>
      <c r="BA234">
        <v>0</v>
      </c>
      <c r="BC234">
        <v>0</v>
      </c>
      <c r="BE234">
        <v>0</v>
      </c>
      <c r="BH234">
        <v>0</v>
      </c>
      <c r="BJ234">
        <v>0</v>
      </c>
      <c r="BL234">
        <v>0</v>
      </c>
      <c r="BN234">
        <v>1</v>
      </c>
      <c r="BO234" s="1">
        <v>41426</v>
      </c>
      <c r="BP234" t="s">
        <v>227</v>
      </c>
      <c r="BQ234">
        <v>0</v>
      </c>
      <c r="BR234">
        <v>0</v>
      </c>
      <c r="BS234">
        <v>1</v>
      </c>
      <c r="BT234">
        <v>0</v>
      </c>
      <c r="BU234">
        <v>1</v>
      </c>
      <c r="BV234">
        <v>0</v>
      </c>
      <c r="BW234">
        <v>0</v>
      </c>
      <c r="BX234">
        <v>0</v>
      </c>
      <c r="BY234">
        <v>0</v>
      </c>
      <c r="BZ234">
        <v>0</v>
      </c>
      <c r="CA234">
        <v>0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0</v>
      </c>
      <c r="CH234">
        <v>0</v>
      </c>
      <c r="CI234">
        <v>0</v>
      </c>
      <c r="CJ234">
        <v>0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S234">
        <v>550</v>
      </c>
      <c r="CT234" t="s">
        <v>1796</v>
      </c>
      <c r="CU234">
        <v>391</v>
      </c>
      <c r="CW234">
        <v>239</v>
      </c>
      <c r="CX234">
        <v>239</v>
      </c>
      <c r="CZ234">
        <f t="shared" si="6"/>
        <v>2.3783979009481375</v>
      </c>
      <c r="DB234">
        <v>3.47</v>
      </c>
      <c r="DC234">
        <v>2977</v>
      </c>
      <c r="DD234" t="s">
        <v>1795</v>
      </c>
      <c r="DE234">
        <v>2977</v>
      </c>
      <c r="DF234">
        <f t="shared" si="7"/>
        <v>3.4737788346467249</v>
      </c>
      <c r="DG234" t="s">
        <v>1290</v>
      </c>
      <c r="DH234">
        <v>0</v>
      </c>
      <c r="DI234">
        <v>0</v>
      </c>
      <c r="DJ234">
        <v>0</v>
      </c>
      <c r="DK234">
        <v>0</v>
      </c>
      <c r="DL234">
        <v>0</v>
      </c>
      <c r="DM234">
        <v>0</v>
      </c>
    </row>
    <row r="235" spans="1:117" x14ac:dyDescent="0.25">
      <c r="A235" t="s">
        <v>374</v>
      </c>
      <c r="B235">
        <v>51</v>
      </c>
      <c r="C235">
        <v>1</v>
      </c>
      <c r="D235">
        <v>51</v>
      </c>
      <c r="F235" t="s">
        <v>375</v>
      </c>
      <c r="G235">
        <v>449.63</v>
      </c>
      <c r="H235">
        <v>0</v>
      </c>
      <c r="I235">
        <v>35</v>
      </c>
      <c r="J235" t="s">
        <v>112</v>
      </c>
      <c r="K235" t="s">
        <v>353</v>
      </c>
      <c r="L235">
        <v>0</v>
      </c>
      <c r="M235">
        <v>11</v>
      </c>
      <c r="N235">
        <v>14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X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 t="s">
        <v>146</v>
      </c>
      <c r="AJ235">
        <v>0</v>
      </c>
      <c r="AK235" t="s">
        <v>376</v>
      </c>
      <c r="AL235">
        <v>2</v>
      </c>
      <c r="AM235">
        <v>1500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Z235">
        <v>0</v>
      </c>
      <c r="BA235">
        <v>0</v>
      </c>
      <c r="BC235">
        <v>0</v>
      </c>
      <c r="BE235">
        <v>1</v>
      </c>
      <c r="BF235" t="s">
        <v>184</v>
      </c>
      <c r="BG235">
        <v>1</v>
      </c>
      <c r="BH235">
        <v>0</v>
      </c>
      <c r="BJ235">
        <v>0</v>
      </c>
      <c r="BL235">
        <v>0</v>
      </c>
      <c r="BN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BX235">
        <v>0</v>
      </c>
      <c r="BY235">
        <v>0</v>
      </c>
      <c r="BZ235">
        <v>0</v>
      </c>
      <c r="CA235">
        <v>0</v>
      </c>
      <c r="CB235">
        <v>0</v>
      </c>
      <c r="CC235">
        <v>0</v>
      </c>
      <c r="CD235">
        <v>0</v>
      </c>
      <c r="CE235">
        <v>0</v>
      </c>
      <c r="CF235">
        <v>0</v>
      </c>
      <c r="CG235">
        <v>0</v>
      </c>
      <c r="CH235">
        <v>0</v>
      </c>
      <c r="CI235">
        <v>0</v>
      </c>
      <c r="CJ235">
        <v>0</v>
      </c>
      <c r="CK235">
        <v>0</v>
      </c>
      <c r="CL235">
        <v>0</v>
      </c>
      <c r="CM235">
        <v>0</v>
      </c>
      <c r="CN235">
        <v>0</v>
      </c>
      <c r="CO235">
        <v>0</v>
      </c>
      <c r="CP235">
        <v>0</v>
      </c>
      <c r="CQ235">
        <v>0</v>
      </c>
      <c r="CS235">
        <v>503</v>
      </c>
      <c r="CT235" t="s">
        <v>1796</v>
      </c>
      <c r="CU235">
        <v>252</v>
      </c>
      <c r="CV235">
        <v>1</v>
      </c>
      <c r="CX235">
        <v>1</v>
      </c>
      <c r="CZ235">
        <f t="shared" si="6"/>
        <v>0</v>
      </c>
      <c r="DC235">
        <v>2583</v>
      </c>
      <c r="DD235" t="s">
        <v>1795</v>
      </c>
      <c r="DE235">
        <v>2583</v>
      </c>
      <c r="DF235">
        <f t="shared" si="7"/>
        <v>3.4121244061733171</v>
      </c>
      <c r="DG235" t="s">
        <v>1200</v>
      </c>
      <c r="DH235">
        <v>1</v>
      </c>
      <c r="DI235">
        <v>0</v>
      </c>
      <c r="DJ235">
        <v>0</v>
      </c>
      <c r="DK235">
        <v>0</v>
      </c>
      <c r="DL235">
        <v>1</v>
      </c>
      <c r="DM235">
        <v>0</v>
      </c>
    </row>
    <row r="236" spans="1:117" x14ac:dyDescent="0.25">
      <c r="A236" t="s">
        <v>1178</v>
      </c>
      <c r="B236">
        <v>233</v>
      </c>
      <c r="C236">
        <v>1</v>
      </c>
      <c r="D236">
        <v>233</v>
      </c>
      <c r="F236" t="s">
        <v>1179</v>
      </c>
      <c r="G236">
        <v>417565</v>
      </c>
      <c r="H236">
        <v>0</v>
      </c>
      <c r="I236">
        <v>60</v>
      </c>
      <c r="J236" t="s">
        <v>112</v>
      </c>
      <c r="L236">
        <v>1</v>
      </c>
      <c r="M236">
        <v>12</v>
      </c>
      <c r="N236">
        <v>14</v>
      </c>
      <c r="P236">
        <v>1</v>
      </c>
      <c r="Q236">
        <v>0</v>
      </c>
      <c r="R236">
        <v>1</v>
      </c>
      <c r="S236">
        <v>0</v>
      </c>
      <c r="T236">
        <v>0</v>
      </c>
      <c r="U236">
        <v>0</v>
      </c>
      <c r="V236">
        <v>0</v>
      </c>
      <c r="X236">
        <v>0</v>
      </c>
      <c r="Z236">
        <v>2001</v>
      </c>
      <c r="AA236">
        <v>0</v>
      </c>
      <c r="AB236">
        <v>0</v>
      </c>
      <c r="AC236">
        <v>0</v>
      </c>
      <c r="AD236">
        <v>0</v>
      </c>
      <c r="AE236">
        <v>1</v>
      </c>
      <c r="AF236">
        <v>0</v>
      </c>
      <c r="AG236">
        <v>1</v>
      </c>
      <c r="AH236">
        <v>0</v>
      </c>
      <c r="AJ236">
        <v>0</v>
      </c>
      <c r="AK236" t="s">
        <v>291</v>
      </c>
      <c r="AL236">
        <v>3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Z236">
        <v>1</v>
      </c>
      <c r="BA236">
        <v>0</v>
      </c>
      <c r="BC236">
        <v>1</v>
      </c>
      <c r="BE236">
        <v>0</v>
      </c>
      <c r="BH236">
        <v>0</v>
      </c>
      <c r="BJ236">
        <v>0</v>
      </c>
      <c r="BL236">
        <v>0</v>
      </c>
      <c r="BN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BX236">
        <v>0</v>
      </c>
      <c r="BY236">
        <v>0</v>
      </c>
      <c r="BZ236">
        <v>0</v>
      </c>
      <c r="CA236">
        <v>0</v>
      </c>
      <c r="CB236">
        <v>0</v>
      </c>
      <c r="CC236">
        <v>0</v>
      </c>
      <c r="CD236">
        <v>0</v>
      </c>
      <c r="CE236">
        <v>0</v>
      </c>
      <c r="CF236">
        <v>0</v>
      </c>
      <c r="CG236">
        <v>0</v>
      </c>
      <c r="CH236">
        <v>0</v>
      </c>
      <c r="CI236">
        <v>0</v>
      </c>
      <c r="CJ236">
        <v>0</v>
      </c>
      <c r="CK236">
        <v>0</v>
      </c>
      <c r="CL236">
        <v>0</v>
      </c>
      <c r="CM236">
        <v>0</v>
      </c>
      <c r="CN236">
        <v>0</v>
      </c>
      <c r="CO236">
        <v>0</v>
      </c>
      <c r="CP236">
        <v>0</v>
      </c>
      <c r="CQ236">
        <v>0</v>
      </c>
      <c r="CS236">
        <v>305</v>
      </c>
      <c r="CT236" t="s">
        <v>1795</v>
      </c>
      <c r="CU236">
        <v>305</v>
      </c>
      <c r="CV236">
        <v>1</v>
      </c>
      <c r="CX236">
        <v>1</v>
      </c>
      <c r="CZ236">
        <f t="shared" si="6"/>
        <v>0</v>
      </c>
      <c r="DC236">
        <v>2554</v>
      </c>
      <c r="DD236" t="s">
        <v>1795</v>
      </c>
      <c r="DE236">
        <v>2554</v>
      </c>
      <c r="DF236">
        <f t="shared" si="7"/>
        <v>3.4072208929273966</v>
      </c>
      <c r="DG236" t="s">
        <v>292</v>
      </c>
      <c r="DH236">
        <v>1</v>
      </c>
      <c r="DI236">
        <v>1</v>
      </c>
      <c r="DJ236">
        <v>0</v>
      </c>
      <c r="DK236">
        <v>0</v>
      </c>
      <c r="DL236">
        <v>1</v>
      </c>
      <c r="DM236">
        <v>1</v>
      </c>
    </row>
    <row r="237" spans="1:117" x14ac:dyDescent="0.25">
      <c r="A237" t="s">
        <v>1346</v>
      </c>
      <c r="B237">
        <v>278</v>
      </c>
      <c r="C237">
        <v>1</v>
      </c>
      <c r="D237">
        <v>278</v>
      </c>
      <c r="F237" t="s">
        <v>1347</v>
      </c>
      <c r="G237">
        <v>438.45400000000001</v>
      </c>
      <c r="H237">
        <v>1</v>
      </c>
      <c r="I237">
        <v>59</v>
      </c>
      <c r="J237" t="s">
        <v>112</v>
      </c>
      <c r="K237" t="s">
        <v>102</v>
      </c>
      <c r="L237">
        <v>0</v>
      </c>
      <c r="M237">
        <v>12</v>
      </c>
      <c r="N237">
        <v>14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X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1</v>
      </c>
      <c r="AJ237">
        <v>0</v>
      </c>
      <c r="AK237" t="s">
        <v>126</v>
      </c>
      <c r="AL237">
        <v>3</v>
      </c>
      <c r="AM237">
        <v>1600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Z237">
        <v>0</v>
      </c>
      <c r="BA237">
        <v>0</v>
      </c>
      <c r="BC237">
        <v>0</v>
      </c>
      <c r="BE237">
        <v>0</v>
      </c>
      <c r="BH237">
        <v>0</v>
      </c>
      <c r="BJ237">
        <v>0</v>
      </c>
      <c r="BL237">
        <v>0</v>
      </c>
      <c r="BN237">
        <v>0</v>
      </c>
      <c r="BQ237">
        <v>0</v>
      </c>
      <c r="BR237">
        <v>0</v>
      </c>
      <c r="BS237">
        <v>1</v>
      </c>
      <c r="BT237">
        <v>0</v>
      </c>
      <c r="BU237">
        <v>0</v>
      </c>
      <c r="BV237">
        <v>0</v>
      </c>
      <c r="BW237">
        <v>0</v>
      </c>
      <c r="BX237">
        <v>0</v>
      </c>
      <c r="BY237">
        <v>0</v>
      </c>
      <c r="BZ237">
        <v>0</v>
      </c>
      <c r="CA237">
        <v>0</v>
      </c>
      <c r="CB237">
        <v>0</v>
      </c>
      <c r="CC237">
        <v>0</v>
      </c>
      <c r="CD237">
        <v>0</v>
      </c>
      <c r="CE237">
        <v>0</v>
      </c>
      <c r="CF237">
        <v>0</v>
      </c>
      <c r="CG237">
        <v>0</v>
      </c>
      <c r="CH237">
        <v>0</v>
      </c>
      <c r="CI237">
        <v>1</v>
      </c>
      <c r="CJ237">
        <v>0</v>
      </c>
      <c r="CK237">
        <v>0</v>
      </c>
      <c r="CL237">
        <v>0</v>
      </c>
      <c r="CM237">
        <v>0</v>
      </c>
      <c r="CN237">
        <v>0</v>
      </c>
      <c r="CO237">
        <v>0</v>
      </c>
      <c r="CP237">
        <v>0</v>
      </c>
      <c r="CQ237">
        <v>0</v>
      </c>
      <c r="CS237">
        <v>577</v>
      </c>
      <c r="CT237" t="s">
        <v>1796</v>
      </c>
      <c r="CU237">
        <v>224</v>
      </c>
      <c r="CV237">
        <v>1</v>
      </c>
      <c r="CX237">
        <v>1</v>
      </c>
      <c r="CZ237">
        <f t="shared" si="6"/>
        <v>0</v>
      </c>
      <c r="DB237">
        <v>3.38</v>
      </c>
      <c r="DC237">
        <v>2446</v>
      </c>
      <c r="DD237" t="s">
        <v>1795</v>
      </c>
      <c r="DE237">
        <v>2446</v>
      </c>
      <c r="DF237">
        <f t="shared" si="7"/>
        <v>3.3884564527002667</v>
      </c>
      <c r="DG237" t="s">
        <v>473</v>
      </c>
      <c r="DH237">
        <v>0</v>
      </c>
      <c r="DI237">
        <v>0</v>
      </c>
      <c r="DJ237">
        <v>0</v>
      </c>
      <c r="DK237">
        <v>0</v>
      </c>
      <c r="DL237">
        <v>0</v>
      </c>
      <c r="DM237">
        <v>0</v>
      </c>
    </row>
    <row r="238" spans="1:117" x14ac:dyDescent="0.25">
      <c r="A238" t="s">
        <v>511</v>
      </c>
      <c r="B238">
        <v>78</v>
      </c>
      <c r="C238">
        <v>1</v>
      </c>
      <c r="D238">
        <v>78</v>
      </c>
      <c r="F238" t="s">
        <v>512</v>
      </c>
      <c r="G238">
        <v>473.35399999999998</v>
      </c>
      <c r="H238">
        <v>0</v>
      </c>
      <c r="I238">
        <v>42</v>
      </c>
      <c r="J238" t="s">
        <v>112</v>
      </c>
      <c r="K238" t="s">
        <v>513</v>
      </c>
      <c r="L238">
        <v>1</v>
      </c>
      <c r="M238">
        <v>14</v>
      </c>
      <c r="N238">
        <v>14</v>
      </c>
      <c r="P238">
        <v>1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 t="s">
        <v>514</v>
      </c>
      <c r="X238">
        <v>0</v>
      </c>
      <c r="Z238" t="s">
        <v>515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1</v>
      </c>
      <c r="AH238">
        <v>0</v>
      </c>
      <c r="AJ238">
        <v>0</v>
      </c>
      <c r="AK238" t="s">
        <v>119</v>
      </c>
      <c r="AL238">
        <v>3</v>
      </c>
      <c r="AM238">
        <v>700</v>
      </c>
      <c r="AN238">
        <v>0</v>
      </c>
      <c r="AO238">
        <v>0</v>
      </c>
      <c r="AP238">
        <v>0</v>
      </c>
      <c r="AQ238">
        <v>0</v>
      </c>
      <c r="AR238">
        <v>1</v>
      </c>
      <c r="AS238">
        <v>1</v>
      </c>
      <c r="AT238">
        <v>0</v>
      </c>
      <c r="AU238">
        <v>0</v>
      </c>
      <c r="AV238">
        <v>0</v>
      </c>
      <c r="AW238">
        <v>0</v>
      </c>
      <c r="AX238">
        <v>0</v>
      </c>
      <c r="AZ238">
        <v>1</v>
      </c>
      <c r="BA238">
        <v>0</v>
      </c>
      <c r="BC238">
        <v>1</v>
      </c>
      <c r="BE238">
        <v>0</v>
      </c>
      <c r="BH238">
        <v>0</v>
      </c>
      <c r="BJ238">
        <v>1</v>
      </c>
      <c r="BK238" s="1">
        <v>41122</v>
      </c>
      <c r="BL238">
        <v>1</v>
      </c>
      <c r="BN238">
        <v>0</v>
      </c>
      <c r="BQ238">
        <v>0</v>
      </c>
      <c r="BR238">
        <v>0</v>
      </c>
      <c r="BS238">
        <v>1</v>
      </c>
      <c r="BT238">
        <v>0</v>
      </c>
      <c r="BU238">
        <v>0</v>
      </c>
      <c r="BV238">
        <v>0</v>
      </c>
      <c r="BW238">
        <v>0</v>
      </c>
      <c r="BX238">
        <v>0</v>
      </c>
      <c r="BY238">
        <v>0</v>
      </c>
      <c r="BZ238">
        <v>0</v>
      </c>
      <c r="CA238">
        <v>0</v>
      </c>
      <c r="CB238">
        <v>0</v>
      </c>
      <c r="CC238">
        <v>0</v>
      </c>
      <c r="CD238">
        <v>0</v>
      </c>
      <c r="CE238">
        <v>0</v>
      </c>
      <c r="CF238">
        <v>0</v>
      </c>
      <c r="CG238">
        <v>0</v>
      </c>
      <c r="CH238">
        <v>0</v>
      </c>
      <c r="CI238">
        <v>0</v>
      </c>
      <c r="CJ238">
        <v>0</v>
      </c>
      <c r="CK238">
        <v>0</v>
      </c>
      <c r="CL238">
        <v>0</v>
      </c>
      <c r="CM238">
        <v>0</v>
      </c>
      <c r="CN238">
        <v>0</v>
      </c>
      <c r="CO238">
        <v>0</v>
      </c>
      <c r="CP238">
        <v>0</v>
      </c>
      <c r="CQ238">
        <v>1</v>
      </c>
      <c r="CS238">
        <v>17</v>
      </c>
      <c r="CT238" t="s">
        <v>1794</v>
      </c>
      <c r="CU238">
        <v>2</v>
      </c>
      <c r="CW238">
        <v>6531</v>
      </c>
      <c r="CX238">
        <v>6531</v>
      </c>
      <c r="CY238">
        <v>3.81</v>
      </c>
      <c r="CZ238">
        <f t="shared" si="6"/>
        <v>3.8149796837607566</v>
      </c>
      <c r="DC238">
        <v>2423</v>
      </c>
      <c r="DD238" t="s">
        <v>1795</v>
      </c>
      <c r="DE238">
        <v>2423</v>
      </c>
      <c r="DF238">
        <f t="shared" si="7"/>
        <v>3.384353414137506</v>
      </c>
      <c r="DG238" t="s">
        <v>903</v>
      </c>
      <c r="DH238">
        <v>0</v>
      </c>
      <c r="DI238">
        <v>0</v>
      </c>
      <c r="DJ238">
        <v>0</v>
      </c>
      <c r="DK238">
        <v>0</v>
      </c>
      <c r="DL238">
        <v>0</v>
      </c>
      <c r="DM238">
        <v>0</v>
      </c>
    </row>
    <row r="239" spans="1:117" x14ac:dyDescent="0.25">
      <c r="A239" t="s">
        <v>1009</v>
      </c>
      <c r="B239">
        <v>190</v>
      </c>
      <c r="C239">
        <v>1</v>
      </c>
      <c r="D239">
        <v>190</v>
      </c>
      <c r="F239" t="s">
        <v>1010</v>
      </c>
      <c r="G239">
        <v>399.15899999999999</v>
      </c>
      <c r="H239">
        <v>0</v>
      </c>
      <c r="I239">
        <v>37</v>
      </c>
      <c r="J239" t="s">
        <v>112</v>
      </c>
      <c r="K239" t="s">
        <v>1011</v>
      </c>
      <c r="L239">
        <v>0</v>
      </c>
      <c r="M239">
        <v>14</v>
      </c>
      <c r="N239">
        <v>14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X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1</v>
      </c>
      <c r="AJ239">
        <v>0</v>
      </c>
      <c r="AK239" t="s">
        <v>147</v>
      </c>
      <c r="AL239">
        <v>2</v>
      </c>
      <c r="AN239">
        <v>1</v>
      </c>
      <c r="AO239">
        <v>0</v>
      </c>
      <c r="AP239">
        <v>0</v>
      </c>
      <c r="AQ239">
        <v>1</v>
      </c>
      <c r="AR239">
        <v>0</v>
      </c>
      <c r="AS239">
        <v>1</v>
      </c>
      <c r="AT239">
        <v>1</v>
      </c>
      <c r="AU239">
        <v>0</v>
      </c>
      <c r="AV239">
        <v>1</v>
      </c>
      <c r="AW239">
        <v>0</v>
      </c>
      <c r="AX239">
        <v>1</v>
      </c>
      <c r="AY239">
        <v>20</v>
      </c>
      <c r="AZ239">
        <v>0</v>
      </c>
      <c r="BA239">
        <v>0</v>
      </c>
      <c r="BC239">
        <v>0</v>
      </c>
      <c r="BE239">
        <v>0</v>
      </c>
      <c r="BH239">
        <v>0</v>
      </c>
      <c r="BJ239">
        <v>0</v>
      </c>
      <c r="BL239">
        <v>0</v>
      </c>
      <c r="BN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BX239">
        <v>0</v>
      </c>
      <c r="BY239">
        <v>0</v>
      </c>
      <c r="BZ239">
        <v>0</v>
      </c>
      <c r="CA239">
        <v>0</v>
      </c>
      <c r="CB239">
        <v>0</v>
      </c>
      <c r="CC239">
        <v>0</v>
      </c>
      <c r="CD239">
        <v>0</v>
      </c>
      <c r="CE239">
        <v>0</v>
      </c>
      <c r="CF239">
        <v>0</v>
      </c>
      <c r="CG239">
        <v>0</v>
      </c>
      <c r="CH239">
        <v>0</v>
      </c>
      <c r="CI239">
        <v>0</v>
      </c>
      <c r="CJ239">
        <v>0</v>
      </c>
      <c r="CK239">
        <v>0</v>
      </c>
      <c r="CL239">
        <v>0</v>
      </c>
      <c r="CM239">
        <v>0</v>
      </c>
      <c r="CN239">
        <v>0</v>
      </c>
      <c r="CO239">
        <v>0</v>
      </c>
      <c r="CP239">
        <v>0</v>
      </c>
      <c r="CQ239">
        <v>0</v>
      </c>
      <c r="CS239">
        <v>287</v>
      </c>
      <c r="CT239" t="s">
        <v>1795</v>
      </c>
      <c r="CU239">
        <v>287</v>
      </c>
      <c r="CV239">
        <v>0</v>
      </c>
      <c r="CW239">
        <v>25907</v>
      </c>
      <c r="CX239">
        <v>25907</v>
      </c>
      <c r="CY239">
        <v>4.41</v>
      </c>
      <c r="CZ239">
        <f t="shared" si="6"/>
        <v>4.413417125109369</v>
      </c>
      <c r="DB239">
        <v>3.37</v>
      </c>
      <c r="DC239">
        <v>2360</v>
      </c>
      <c r="DD239" t="s">
        <v>1795</v>
      </c>
      <c r="DE239">
        <v>2360</v>
      </c>
      <c r="DF239">
        <f t="shared" si="7"/>
        <v>3.3729120029701067</v>
      </c>
      <c r="DG239" t="s">
        <v>344</v>
      </c>
      <c r="DH239">
        <v>0</v>
      </c>
      <c r="DI239">
        <v>0</v>
      </c>
      <c r="DJ239">
        <v>0</v>
      </c>
      <c r="DK239">
        <v>0</v>
      </c>
      <c r="DL239">
        <v>0</v>
      </c>
      <c r="DM239">
        <v>0</v>
      </c>
    </row>
    <row r="240" spans="1:117" x14ac:dyDescent="0.25">
      <c r="A240" t="s">
        <v>980</v>
      </c>
      <c r="B240">
        <v>183</v>
      </c>
      <c r="C240">
        <v>1</v>
      </c>
      <c r="D240">
        <v>183</v>
      </c>
      <c r="E240" t="s">
        <v>981</v>
      </c>
      <c r="F240" t="s">
        <v>982</v>
      </c>
      <c r="G240">
        <v>84940</v>
      </c>
      <c r="H240">
        <v>0</v>
      </c>
      <c r="I240">
        <v>57</v>
      </c>
      <c r="J240" t="s">
        <v>112</v>
      </c>
      <c r="K240" t="s">
        <v>572</v>
      </c>
      <c r="L240">
        <v>0</v>
      </c>
      <c r="M240">
        <v>14</v>
      </c>
      <c r="N240">
        <v>14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X240">
        <v>0</v>
      </c>
      <c r="AA240">
        <v>0</v>
      </c>
      <c r="AB240">
        <v>0</v>
      </c>
      <c r="AC240">
        <v>0</v>
      </c>
      <c r="AD240">
        <v>1</v>
      </c>
      <c r="AE240">
        <v>0</v>
      </c>
      <c r="AF240">
        <v>0</v>
      </c>
      <c r="AG240">
        <v>1</v>
      </c>
      <c r="AH240">
        <v>1</v>
      </c>
      <c r="AI240" t="s">
        <v>983</v>
      </c>
      <c r="AJ240">
        <v>1</v>
      </c>
      <c r="AL240">
        <v>1</v>
      </c>
      <c r="AM240">
        <v>1500</v>
      </c>
      <c r="AN240">
        <v>1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Z240">
        <v>0</v>
      </c>
      <c r="BA240">
        <v>0</v>
      </c>
      <c r="BC240">
        <v>0</v>
      </c>
      <c r="BE240">
        <v>1</v>
      </c>
      <c r="BF240" t="s">
        <v>984</v>
      </c>
      <c r="BG240">
        <v>3</v>
      </c>
      <c r="BH240">
        <v>0</v>
      </c>
      <c r="BJ240">
        <v>0</v>
      </c>
      <c r="BL240">
        <v>0</v>
      </c>
      <c r="BN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BX240">
        <v>0</v>
      </c>
      <c r="BY240">
        <v>0</v>
      </c>
      <c r="BZ240">
        <v>0</v>
      </c>
      <c r="CA240">
        <v>0</v>
      </c>
      <c r="CB240">
        <v>0</v>
      </c>
      <c r="CC240">
        <v>0</v>
      </c>
      <c r="CD240">
        <v>0</v>
      </c>
      <c r="CE240">
        <v>0</v>
      </c>
      <c r="CF240">
        <v>0</v>
      </c>
      <c r="CG240">
        <v>0</v>
      </c>
      <c r="CH240">
        <v>0</v>
      </c>
      <c r="CI240">
        <v>0</v>
      </c>
      <c r="CJ240">
        <v>0</v>
      </c>
      <c r="CK240">
        <v>0</v>
      </c>
      <c r="CL240">
        <v>0</v>
      </c>
      <c r="CM240">
        <v>0</v>
      </c>
      <c r="CN240">
        <v>0</v>
      </c>
      <c r="CO240">
        <v>0</v>
      </c>
      <c r="CP240">
        <v>0</v>
      </c>
      <c r="CQ240">
        <v>0</v>
      </c>
      <c r="CS240">
        <v>392</v>
      </c>
      <c r="CT240" t="s">
        <v>1795</v>
      </c>
      <c r="CU240">
        <v>258</v>
      </c>
      <c r="CV240">
        <v>1</v>
      </c>
      <c r="CX240">
        <v>1</v>
      </c>
      <c r="CZ240">
        <f t="shared" si="6"/>
        <v>0</v>
      </c>
      <c r="DC240">
        <v>1963</v>
      </c>
      <c r="DD240" t="s">
        <v>1795</v>
      </c>
      <c r="DE240">
        <v>1963</v>
      </c>
      <c r="DF240">
        <f t="shared" si="7"/>
        <v>3.2929202996000062</v>
      </c>
      <c r="DG240" t="s">
        <v>1309</v>
      </c>
      <c r="DH240">
        <v>0</v>
      </c>
      <c r="DI240">
        <v>0</v>
      </c>
      <c r="DJ240">
        <v>0</v>
      </c>
      <c r="DK240">
        <v>0</v>
      </c>
      <c r="DL240">
        <v>0</v>
      </c>
      <c r="DM240">
        <v>0</v>
      </c>
    </row>
    <row r="241" spans="1:117" x14ac:dyDescent="0.25">
      <c r="A241" t="s">
        <v>684</v>
      </c>
      <c r="B241">
        <v>115</v>
      </c>
      <c r="C241">
        <v>1</v>
      </c>
      <c r="D241">
        <v>115</v>
      </c>
      <c r="F241" t="s">
        <v>685</v>
      </c>
      <c r="G241">
        <v>388.04399999999998</v>
      </c>
      <c r="H241">
        <v>0</v>
      </c>
      <c r="I241">
        <v>42</v>
      </c>
      <c r="J241" t="s">
        <v>101</v>
      </c>
      <c r="K241" t="s">
        <v>686</v>
      </c>
      <c r="L241">
        <v>0</v>
      </c>
      <c r="M241">
        <v>14</v>
      </c>
      <c r="N241">
        <v>14</v>
      </c>
      <c r="P241">
        <v>1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X241">
        <v>1</v>
      </c>
      <c r="Y241" t="s">
        <v>448</v>
      </c>
      <c r="Z241">
        <v>2010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1</v>
      </c>
      <c r="AI241" t="s">
        <v>216</v>
      </c>
      <c r="AJ241">
        <v>0</v>
      </c>
      <c r="AK241" t="s">
        <v>115</v>
      </c>
      <c r="AL241">
        <v>1</v>
      </c>
      <c r="AM241">
        <v>2500</v>
      </c>
      <c r="AN241">
        <v>1</v>
      </c>
      <c r="AO241">
        <v>0</v>
      </c>
      <c r="AP241">
        <v>0</v>
      </c>
      <c r="AQ241">
        <v>1</v>
      </c>
      <c r="AR241">
        <v>0</v>
      </c>
      <c r="AS241">
        <v>1</v>
      </c>
      <c r="AT241">
        <v>1</v>
      </c>
      <c r="AU241">
        <v>0</v>
      </c>
      <c r="AV241">
        <v>1</v>
      </c>
      <c r="AW241">
        <v>0</v>
      </c>
      <c r="AX241">
        <v>0</v>
      </c>
      <c r="AZ241">
        <v>0</v>
      </c>
      <c r="BA241">
        <v>1</v>
      </c>
      <c r="BB241" t="s">
        <v>687</v>
      </c>
      <c r="BC241">
        <v>0</v>
      </c>
      <c r="BE241">
        <v>0</v>
      </c>
      <c r="BH241">
        <v>0</v>
      </c>
      <c r="BJ241">
        <v>1</v>
      </c>
      <c r="BK241" s="1">
        <v>41466</v>
      </c>
      <c r="BL241">
        <v>1</v>
      </c>
      <c r="BN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BX241">
        <v>0</v>
      </c>
      <c r="BY241">
        <v>0</v>
      </c>
      <c r="BZ241">
        <v>0</v>
      </c>
      <c r="CA241">
        <v>0</v>
      </c>
      <c r="CB241">
        <v>0</v>
      </c>
      <c r="CC241">
        <v>0</v>
      </c>
      <c r="CD241">
        <v>0</v>
      </c>
      <c r="CE241">
        <v>0</v>
      </c>
      <c r="CF241">
        <v>0</v>
      </c>
      <c r="CG241">
        <v>0</v>
      </c>
      <c r="CH241">
        <v>0</v>
      </c>
      <c r="CI241">
        <v>0</v>
      </c>
      <c r="CJ241">
        <v>0</v>
      </c>
      <c r="CK241">
        <v>0</v>
      </c>
      <c r="CL241">
        <v>0</v>
      </c>
      <c r="CM241">
        <v>0</v>
      </c>
      <c r="CN241">
        <v>0</v>
      </c>
      <c r="CO241">
        <v>0</v>
      </c>
      <c r="CP241">
        <v>0</v>
      </c>
      <c r="CQ241">
        <v>0</v>
      </c>
      <c r="CS241">
        <v>466</v>
      </c>
      <c r="CT241" t="s">
        <v>1795</v>
      </c>
      <c r="CU241">
        <v>116</v>
      </c>
      <c r="CV241">
        <v>0</v>
      </c>
      <c r="CW241">
        <v>804</v>
      </c>
      <c r="CX241">
        <v>804</v>
      </c>
      <c r="CY241">
        <v>2.95</v>
      </c>
      <c r="CZ241">
        <f t="shared" si="6"/>
        <v>2.9052560487484511</v>
      </c>
      <c r="DB241">
        <v>2.2200000000000002</v>
      </c>
      <c r="DC241">
        <v>1904</v>
      </c>
      <c r="DD241" t="s">
        <v>1795</v>
      </c>
      <c r="DE241">
        <v>1904</v>
      </c>
      <c r="DF241">
        <f t="shared" si="7"/>
        <v>3.2796669440484556</v>
      </c>
      <c r="DG241" t="s">
        <v>477</v>
      </c>
      <c r="DH241">
        <v>1</v>
      </c>
      <c r="DI241">
        <v>0</v>
      </c>
      <c r="DJ241">
        <v>1</v>
      </c>
      <c r="DK241">
        <v>0</v>
      </c>
      <c r="DL241">
        <v>0</v>
      </c>
      <c r="DM241">
        <v>0</v>
      </c>
    </row>
    <row r="242" spans="1:117" x14ac:dyDescent="0.25">
      <c r="A242" t="s">
        <v>1114</v>
      </c>
      <c r="B242">
        <v>218</v>
      </c>
      <c r="C242">
        <v>1</v>
      </c>
      <c r="D242">
        <v>218</v>
      </c>
      <c r="E242" t="s">
        <v>1096</v>
      </c>
      <c r="F242" t="s">
        <v>1115</v>
      </c>
      <c r="G242">
        <v>394657</v>
      </c>
      <c r="H242">
        <v>1</v>
      </c>
      <c r="I242">
        <v>34</v>
      </c>
      <c r="J242" t="s">
        <v>112</v>
      </c>
      <c r="K242" t="s">
        <v>1116</v>
      </c>
      <c r="L242">
        <v>0</v>
      </c>
      <c r="M242">
        <v>14</v>
      </c>
      <c r="N242">
        <v>14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X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 t="s">
        <v>1117</v>
      </c>
      <c r="AJ242">
        <v>1</v>
      </c>
      <c r="AL242">
        <v>2</v>
      </c>
      <c r="AM242">
        <v>1000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Z242">
        <v>0</v>
      </c>
      <c r="BA242">
        <v>0</v>
      </c>
      <c r="BC242">
        <v>0</v>
      </c>
      <c r="BE242">
        <v>0</v>
      </c>
      <c r="BH242">
        <v>0</v>
      </c>
      <c r="BJ242">
        <v>1</v>
      </c>
      <c r="BK242" s="1">
        <v>41579</v>
      </c>
      <c r="BL242">
        <v>1</v>
      </c>
      <c r="BN242">
        <v>1</v>
      </c>
      <c r="BO242" s="1">
        <v>41061</v>
      </c>
      <c r="BP242" t="s">
        <v>692</v>
      </c>
      <c r="BQ242">
        <v>0</v>
      </c>
      <c r="BR242">
        <v>0</v>
      </c>
      <c r="BS242">
        <v>1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0</v>
      </c>
      <c r="BZ242">
        <v>0</v>
      </c>
      <c r="CA242">
        <v>1</v>
      </c>
      <c r="CB242">
        <v>0</v>
      </c>
      <c r="CC242">
        <v>0</v>
      </c>
      <c r="CD242">
        <v>1</v>
      </c>
      <c r="CE242">
        <v>0</v>
      </c>
      <c r="CF242">
        <v>0</v>
      </c>
      <c r="CG242">
        <v>0</v>
      </c>
      <c r="CH242">
        <v>0</v>
      </c>
      <c r="CI242">
        <v>0</v>
      </c>
      <c r="CJ242">
        <v>0</v>
      </c>
      <c r="CK242">
        <v>0</v>
      </c>
      <c r="CL242">
        <v>0</v>
      </c>
      <c r="CM242">
        <v>0</v>
      </c>
      <c r="CN242">
        <v>0</v>
      </c>
      <c r="CO242">
        <v>0</v>
      </c>
      <c r="CP242">
        <v>0</v>
      </c>
      <c r="CQ242">
        <v>0</v>
      </c>
      <c r="CR242" t="s">
        <v>1118</v>
      </c>
      <c r="CS242">
        <v>478</v>
      </c>
      <c r="CT242" t="s">
        <v>1795</v>
      </c>
      <c r="CU242">
        <v>478</v>
      </c>
      <c r="CX242">
        <v>1</v>
      </c>
      <c r="CZ242">
        <f t="shared" si="6"/>
        <v>0</v>
      </c>
      <c r="DB242">
        <v>3.2</v>
      </c>
      <c r="DC242">
        <v>1600</v>
      </c>
      <c r="DD242" t="s">
        <v>1795</v>
      </c>
      <c r="DE242">
        <v>1600</v>
      </c>
      <c r="DF242">
        <f t="shared" si="7"/>
        <v>3.2041199826559246</v>
      </c>
      <c r="DG242" t="s">
        <v>469</v>
      </c>
      <c r="DH242">
        <v>0</v>
      </c>
      <c r="DI242">
        <v>0</v>
      </c>
      <c r="DJ242">
        <v>0</v>
      </c>
      <c r="DK242">
        <v>0</v>
      </c>
      <c r="DL242">
        <v>0</v>
      </c>
      <c r="DM242">
        <v>0</v>
      </c>
    </row>
    <row r="243" spans="1:117" x14ac:dyDescent="0.25">
      <c r="A243" t="s">
        <v>874</v>
      </c>
      <c r="B243">
        <v>159</v>
      </c>
      <c r="C243">
        <v>1</v>
      </c>
      <c r="D243">
        <v>159</v>
      </c>
      <c r="E243" t="s">
        <v>875</v>
      </c>
      <c r="F243" t="s">
        <v>876</v>
      </c>
      <c r="G243">
        <v>393862</v>
      </c>
      <c r="H243">
        <v>0</v>
      </c>
      <c r="I243">
        <v>57</v>
      </c>
      <c r="J243" t="s">
        <v>112</v>
      </c>
      <c r="K243" t="s">
        <v>476</v>
      </c>
      <c r="L243">
        <v>0</v>
      </c>
      <c r="M243">
        <v>14</v>
      </c>
      <c r="N243">
        <v>14</v>
      </c>
      <c r="P243">
        <v>1</v>
      </c>
      <c r="Q243">
        <v>0</v>
      </c>
      <c r="R243">
        <v>0</v>
      </c>
      <c r="S243">
        <v>0</v>
      </c>
      <c r="T243">
        <v>1</v>
      </c>
      <c r="U243">
        <v>0</v>
      </c>
      <c r="V243">
        <v>0</v>
      </c>
      <c r="X243">
        <v>0</v>
      </c>
      <c r="Z243">
        <v>1999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1</v>
      </c>
      <c r="AJ243">
        <v>1</v>
      </c>
      <c r="AL243">
        <v>2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Z243">
        <v>1</v>
      </c>
      <c r="BA243">
        <v>1</v>
      </c>
      <c r="BB243" t="s">
        <v>877</v>
      </c>
      <c r="BC243">
        <v>0</v>
      </c>
      <c r="BE243">
        <v>1</v>
      </c>
      <c r="BF243" t="s">
        <v>296</v>
      </c>
      <c r="BG243">
        <v>7</v>
      </c>
      <c r="BH243">
        <v>0</v>
      </c>
      <c r="BJ243">
        <v>0</v>
      </c>
      <c r="BL243">
        <v>0</v>
      </c>
      <c r="BN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BX243">
        <v>0</v>
      </c>
      <c r="BY243">
        <v>0</v>
      </c>
      <c r="BZ243">
        <v>0</v>
      </c>
      <c r="CA243">
        <v>0</v>
      </c>
      <c r="CB243">
        <v>0</v>
      </c>
      <c r="CC243">
        <v>0</v>
      </c>
      <c r="CD243">
        <v>0</v>
      </c>
      <c r="CE243">
        <v>0</v>
      </c>
      <c r="CF243">
        <v>0</v>
      </c>
      <c r="CG243">
        <v>0</v>
      </c>
      <c r="CH243">
        <v>0</v>
      </c>
      <c r="CI243">
        <v>0</v>
      </c>
      <c r="CJ243">
        <v>0</v>
      </c>
      <c r="CK243">
        <v>0</v>
      </c>
      <c r="CL243">
        <v>0</v>
      </c>
      <c r="CM243">
        <v>0</v>
      </c>
      <c r="CN243">
        <v>0</v>
      </c>
      <c r="CO243">
        <v>0</v>
      </c>
      <c r="CP243">
        <v>0</v>
      </c>
      <c r="CQ243">
        <v>0</v>
      </c>
      <c r="CS243">
        <v>594</v>
      </c>
      <c r="CT243" t="s">
        <v>1796</v>
      </c>
      <c r="CU243">
        <v>204</v>
      </c>
      <c r="CV243">
        <v>1</v>
      </c>
      <c r="CX243">
        <v>1</v>
      </c>
      <c r="CZ243">
        <f t="shared" si="6"/>
        <v>0</v>
      </c>
      <c r="DB243">
        <v>3.2</v>
      </c>
      <c r="DC243">
        <v>1589</v>
      </c>
      <c r="DD243" t="s">
        <v>1795</v>
      </c>
      <c r="DE243">
        <v>1589</v>
      </c>
      <c r="DF243">
        <f t="shared" si="7"/>
        <v>3.2011238972073794</v>
      </c>
      <c r="DG243" t="s">
        <v>473</v>
      </c>
      <c r="DH243">
        <v>0</v>
      </c>
      <c r="DI243">
        <v>0</v>
      </c>
      <c r="DJ243">
        <v>0</v>
      </c>
      <c r="DK243">
        <v>0</v>
      </c>
      <c r="DL243">
        <v>0</v>
      </c>
      <c r="DM243">
        <v>0</v>
      </c>
    </row>
    <row r="244" spans="1:117" x14ac:dyDescent="0.25">
      <c r="A244" t="s">
        <v>1291</v>
      </c>
      <c r="B244">
        <v>263</v>
      </c>
      <c r="C244">
        <v>1</v>
      </c>
      <c r="D244">
        <v>263</v>
      </c>
      <c r="F244" t="s">
        <v>1292</v>
      </c>
      <c r="G244">
        <v>443809</v>
      </c>
      <c r="H244">
        <v>1</v>
      </c>
      <c r="I244">
        <v>14</v>
      </c>
      <c r="J244" t="s">
        <v>112</v>
      </c>
      <c r="K244" t="s">
        <v>163</v>
      </c>
      <c r="L244">
        <v>0</v>
      </c>
      <c r="M244">
        <v>0</v>
      </c>
      <c r="N244">
        <v>14</v>
      </c>
      <c r="O244" t="s">
        <v>663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X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J244">
        <v>0</v>
      </c>
      <c r="AK244" t="s">
        <v>1293</v>
      </c>
      <c r="AL244">
        <v>3</v>
      </c>
      <c r="AM244">
        <v>700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Z244">
        <v>0</v>
      </c>
      <c r="BA244">
        <v>0</v>
      </c>
      <c r="BC244">
        <v>0</v>
      </c>
      <c r="BE244">
        <v>1</v>
      </c>
      <c r="BF244" t="s">
        <v>1294</v>
      </c>
      <c r="BG244">
        <v>3</v>
      </c>
      <c r="BH244">
        <v>1</v>
      </c>
      <c r="BI244" t="s">
        <v>1294</v>
      </c>
      <c r="BJ244">
        <v>0</v>
      </c>
      <c r="BL244">
        <v>0</v>
      </c>
      <c r="BN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BX244">
        <v>0</v>
      </c>
      <c r="BY244">
        <v>0</v>
      </c>
      <c r="BZ244">
        <v>0</v>
      </c>
      <c r="CA244">
        <v>0</v>
      </c>
      <c r="CB244">
        <v>0</v>
      </c>
      <c r="CC244">
        <v>0</v>
      </c>
      <c r="CD244">
        <v>0</v>
      </c>
      <c r="CE244">
        <v>0</v>
      </c>
      <c r="CF244">
        <v>0</v>
      </c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0</v>
      </c>
      <c r="CP244">
        <v>0</v>
      </c>
      <c r="CQ244">
        <v>0</v>
      </c>
      <c r="CS244">
        <v>750</v>
      </c>
      <c r="CT244" t="s">
        <v>1796</v>
      </c>
      <c r="CU244">
        <v>750</v>
      </c>
      <c r="CV244">
        <v>1</v>
      </c>
      <c r="CX244">
        <v>1</v>
      </c>
      <c r="CZ244">
        <f t="shared" si="6"/>
        <v>0</v>
      </c>
      <c r="DB244">
        <v>3.18</v>
      </c>
      <c r="DC244">
        <v>1528</v>
      </c>
      <c r="DD244" t="s">
        <v>1795</v>
      </c>
      <c r="DE244">
        <v>1528</v>
      </c>
      <c r="DF244">
        <f t="shared" si="7"/>
        <v>3.184123354239671</v>
      </c>
      <c r="DG244" t="s">
        <v>127</v>
      </c>
      <c r="DH244">
        <v>0</v>
      </c>
      <c r="DI244">
        <v>0</v>
      </c>
      <c r="DJ244">
        <v>0</v>
      </c>
      <c r="DK244">
        <v>0</v>
      </c>
      <c r="DL244">
        <v>0</v>
      </c>
      <c r="DM244">
        <v>0</v>
      </c>
    </row>
    <row r="245" spans="1:117" x14ac:dyDescent="0.25">
      <c r="A245" t="s">
        <v>416</v>
      </c>
      <c r="B245">
        <v>60</v>
      </c>
      <c r="C245">
        <v>1</v>
      </c>
      <c r="D245">
        <v>60</v>
      </c>
      <c r="F245" t="s">
        <v>417</v>
      </c>
      <c r="G245">
        <v>380.26299999999998</v>
      </c>
      <c r="H245">
        <v>1</v>
      </c>
      <c r="I245">
        <v>14</v>
      </c>
      <c r="J245" t="s">
        <v>112</v>
      </c>
      <c r="K245" t="s">
        <v>163</v>
      </c>
      <c r="L245">
        <v>0</v>
      </c>
      <c r="M245">
        <v>0</v>
      </c>
      <c r="N245">
        <v>14</v>
      </c>
      <c r="O245" t="s">
        <v>384</v>
      </c>
      <c r="P245">
        <v>1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 t="s">
        <v>418</v>
      </c>
      <c r="X245">
        <v>0</v>
      </c>
      <c r="Z245">
        <v>1998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 t="s">
        <v>419</v>
      </c>
      <c r="AJ245">
        <v>0</v>
      </c>
      <c r="AK245" t="s">
        <v>211</v>
      </c>
      <c r="AL245">
        <v>2</v>
      </c>
      <c r="AM245">
        <v>0</v>
      </c>
      <c r="AN245">
        <v>0</v>
      </c>
      <c r="AO245">
        <v>1</v>
      </c>
      <c r="AP245">
        <v>1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Z245">
        <v>0</v>
      </c>
      <c r="BA245">
        <v>0</v>
      </c>
      <c r="BC245">
        <v>0</v>
      </c>
      <c r="BE245">
        <v>0</v>
      </c>
      <c r="BH245">
        <v>0</v>
      </c>
      <c r="BJ245">
        <v>0</v>
      </c>
      <c r="BL245">
        <v>0</v>
      </c>
      <c r="BN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BX245">
        <v>0</v>
      </c>
      <c r="BY245">
        <v>0</v>
      </c>
      <c r="BZ245">
        <v>0</v>
      </c>
      <c r="CA245">
        <v>0</v>
      </c>
      <c r="CB245">
        <v>0</v>
      </c>
      <c r="CC245">
        <v>0</v>
      </c>
      <c r="CD245">
        <v>0</v>
      </c>
      <c r="CE245">
        <v>0</v>
      </c>
      <c r="CF245">
        <v>0</v>
      </c>
      <c r="CG245">
        <v>0</v>
      </c>
      <c r="CH245">
        <v>0</v>
      </c>
      <c r="CI245">
        <v>0</v>
      </c>
      <c r="CJ245">
        <v>0</v>
      </c>
      <c r="CK245">
        <v>0</v>
      </c>
      <c r="CL245">
        <v>0</v>
      </c>
      <c r="CM245">
        <v>0</v>
      </c>
      <c r="CN245">
        <v>0</v>
      </c>
      <c r="CO245">
        <v>0</v>
      </c>
      <c r="CP245">
        <v>0</v>
      </c>
      <c r="CQ245">
        <v>0</v>
      </c>
      <c r="CS245">
        <v>940</v>
      </c>
      <c r="CT245" t="s">
        <v>1796</v>
      </c>
      <c r="CU245">
        <v>725</v>
      </c>
      <c r="CV245">
        <v>1</v>
      </c>
      <c r="CX245">
        <v>1</v>
      </c>
      <c r="CZ245">
        <f t="shared" si="6"/>
        <v>0</v>
      </c>
      <c r="DB245">
        <v>3.16</v>
      </c>
      <c r="DC245">
        <v>1440</v>
      </c>
      <c r="DD245" t="s">
        <v>1795</v>
      </c>
      <c r="DE245">
        <v>1440</v>
      </c>
      <c r="DF245">
        <f t="shared" si="7"/>
        <v>3.1583624920952498</v>
      </c>
      <c r="DG245" t="s">
        <v>280</v>
      </c>
      <c r="DH245">
        <v>0</v>
      </c>
      <c r="DI245">
        <v>0</v>
      </c>
      <c r="DJ245">
        <v>0</v>
      </c>
      <c r="DK245">
        <v>0</v>
      </c>
      <c r="DL245">
        <v>0</v>
      </c>
      <c r="DM245">
        <v>0</v>
      </c>
    </row>
    <row r="246" spans="1:117" x14ac:dyDescent="0.25">
      <c r="A246" t="s">
        <v>314</v>
      </c>
      <c r="B246">
        <v>40</v>
      </c>
      <c r="C246">
        <v>1</v>
      </c>
      <c r="D246">
        <v>40</v>
      </c>
      <c r="F246" t="s">
        <v>315</v>
      </c>
      <c r="G246">
        <v>183.976</v>
      </c>
      <c r="H246">
        <v>1</v>
      </c>
      <c r="I246">
        <v>44</v>
      </c>
      <c r="J246" t="s">
        <v>112</v>
      </c>
      <c r="K246" t="s">
        <v>102</v>
      </c>
      <c r="L246">
        <v>0</v>
      </c>
      <c r="M246">
        <v>3</v>
      </c>
      <c r="N246">
        <v>15</v>
      </c>
      <c r="P246">
        <v>1</v>
      </c>
      <c r="Q246">
        <v>0</v>
      </c>
      <c r="R246">
        <v>1</v>
      </c>
      <c r="S246">
        <v>0</v>
      </c>
      <c r="T246">
        <v>0</v>
      </c>
      <c r="U246">
        <v>0</v>
      </c>
      <c r="V246">
        <v>0</v>
      </c>
      <c r="X246">
        <v>0</v>
      </c>
      <c r="Z246">
        <v>2009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1</v>
      </c>
      <c r="AI246" t="s">
        <v>316</v>
      </c>
      <c r="AJ246">
        <v>0</v>
      </c>
      <c r="AK246" t="s">
        <v>211</v>
      </c>
      <c r="AL246">
        <v>1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Z246">
        <v>0</v>
      </c>
      <c r="BA246">
        <v>0</v>
      </c>
      <c r="BC246">
        <v>0</v>
      </c>
      <c r="BE246">
        <v>0</v>
      </c>
      <c r="BH246">
        <v>0</v>
      </c>
      <c r="BJ246">
        <v>0</v>
      </c>
      <c r="BL246">
        <v>0</v>
      </c>
      <c r="BN246">
        <v>0</v>
      </c>
      <c r="BQ246">
        <v>0</v>
      </c>
      <c r="BR246">
        <v>0</v>
      </c>
      <c r="BS246">
        <v>1</v>
      </c>
      <c r="BT246">
        <v>0</v>
      </c>
      <c r="BU246">
        <v>0</v>
      </c>
      <c r="BV246">
        <v>0</v>
      </c>
      <c r="BW246">
        <v>0</v>
      </c>
      <c r="BX246">
        <v>0</v>
      </c>
      <c r="BY246">
        <v>0</v>
      </c>
      <c r="BZ246">
        <v>0</v>
      </c>
      <c r="CA246">
        <v>0</v>
      </c>
      <c r="CB246">
        <v>0</v>
      </c>
      <c r="CC246">
        <v>0</v>
      </c>
      <c r="CD246">
        <v>0</v>
      </c>
      <c r="CE246">
        <v>0</v>
      </c>
      <c r="CF246">
        <v>0</v>
      </c>
      <c r="CG246">
        <v>0</v>
      </c>
      <c r="CH246">
        <v>0</v>
      </c>
      <c r="CI246">
        <v>1</v>
      </c>
      <c r="CJ246">
        <v>0</v>
      </c>
      <c r="CK246">
        <v>0</v>
      </c>
      <c r="CL246">
        <v>0</v>
      </c>
      <c r="CM246">
        <v>0</v>
      </c>
      <c r="CN246">
        <v>0</v>
      </c>
      <c r="CO246">
        <v>0</v>
      </c>
      <c r="CP246">
        <v>1</v>
      </c>
      <c r="CQ246">
        <v>0</v>
      </c>
      <c r="CS246">
        <v>342</v>
      </c>
      <c r="CT246" t="s">
        <v>1795</v>
      </c>
      <c r="CU246">
        <v>108</v>
      </c>
      <c r="CV246">
        <v>1</v>
      </c>
      <c r="CX246">
        <v>1</v>
      </c>
      <c r="CZ246">
        <f t="shared" si="6"/>
        <v>0</v>
      </c>
      <c r="DC246">
        <v>1435</v>
      </c>
      <c r="DD246" t="s">
        <v>1795</v>
      </c>
      <c r="DE246">
        <v>1435</v>
      </c>
      <c r="DF246">
        <f t="shared" si="7"/>
        <v>3.1568519010700111</v>
      </c>
      <c r="DG246" t="s">
        <v>190</v>
      </c>
      <c r="DH246">
        <v>0</v>
      </c>
      <c r="DI246">
        <v>0</v>
      </c>
      <c r="DJ246">
        <v>0</v>
      </c>
      <c r="DK246">
        <v>0</v>
      </c>
      <c r="DL246">
        <v>0</v>
      </c>
      <c r="DM246">
        <v>0</v>
      </c>
    </row>
    <row r="247" spans="1:117" x14ac:dyDescent="0.25">
      <c r="A247" t="s">
        <v>854</v>
      </c>
      <c r="B247">
        <v>154</v>
      </c>
      <c r="C247">
        <v>1</v>
      </c>
      <c r="D247">
        <v>154</v>
      </c>
      <c r="F247" t="s">
        <v>1740</v>
      </c>
      <c r="G247">
        <v>380.62700000000001</v>
      </c>
      <c r="H247">
        <v>1</v>
      </c>
      <c r="I247">
        <v>48</v>
      </c>
      <c r="J247" t="s">
        <v>112</v>
      </c>
      <c r="K247" t="s">
        <v>580</v>
      </c>
      <c r="L247">
        <v>1</v>
      </c>
      <c r="M247">
        <v>5</v>
      </c>
      <c r="N247">
        <v>15</v>
      </c>
      <c r="P247">
        <v>1</v>
      </c>
      <c r="Q247">
        <v>1</v>
      </c>
      <c r="R247">
        <v>0</v>
      </c>
      <c r="S247">
        <v>0</v>
      </c>
      <c r="T247">
        <v>1</v>
      </c>
      <c r="U247">
        <v>0</v>
      </c>
      <c r="V247">
        <v>0</v>
      </c>
      <c r="X247">
        <v>0</v>
      </c>
      <c r="Z247" t="s">
        <v>855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1</v>
      </c>
      <c r="AI247" t="s">
        <v>856</v>
      </c>
      <c r="AJ247">
        <v>0</v>
      </c>
      <c r="AK247" t="s">
        <v>140</v>
      </c>
      <c r="AL247">
        <v>1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1</v>
      </c>
      <c r="AY247">
        <v>20</v>
      </c>
      <c r="AZ247">
        <v>0</v>
      </c>
      <c r="BA247">
        <v>0</v>
      </c>
      <c r="BC247">
        <v>0</v>
      </c>
      <c r="BE247">
        <v>0</v>
      </c>
      <c r="BH247">
        <v>0</v>
      </c>
      <c r="BJ247">
        <v>1</v>
      </c>
      <c r="BK247" s="1">
        <v>41284</v>
      </c>
      <c r="BL247">
        <v>1</v>
      </c>
      <c r="BN247">
        <v>0</v>
      </c>
      <c r="BQ247">
        <v>0</v>
      </c>
      <c r="BR247">
        <v>1</v>
      </c>
      <c r="BS247">
        <v>1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0</v>
      </c>
      <c r="BZ247">
        <v>0</v>
      </c>
      <c r="CA247">
        <v>0</v>
      </c>
      <c r="CB247">
        <v>0</v>
      </c>
      <c r="CC247">
        <v>0</v>
      </c>
      <c r="CD247">
        <v>0</v>
      </c>
      <c r="CE247">
        <v>0</v>
      </c>
      <c r="CF247">
        <v>0</v>
      </c>
      <c r="CG247">
        <v>0</v>
      </c>
      <c r="CH247">
        <v>0</v>
      </c>
      <c r="CI247">
        <v>0</v>
      </c>
      <c r="CJ247">
        <v>0</v>
      </c>
      <c r="CK247">
        <v>0</v>
      </c>
      <c r="CL247">
        <v>0</v>
      </c>
      <c r="CM247">
        <v>0</v>
      </c>
      <c r="CN247">
        <v>0</v>
      </c>
      <c r="CO247">
        <v>0</v>
      </c>
      <c r="CP247">
        <v>0</v>
      </c>
      <c r="CQ247">
        <v>1</v>
      </c>
      <c r="CS247">
        <v>103</v>
      </c>
      <c r="CT247" t="s">
        <v>1794</v>
      </c>
      <c r="CU247">
        <v>1</v>
      </c>
      <c r="CW247">
        <v>49</v>
      </c>
      <c r="CX247">
        <v>49</v>
      </c>
      <c r="CY247">
        <v>1.06</v>
      </c>
      <c r="CZ247">
        <f t="shared" si="6"/>
        <v>1.6901960800285136</v>
      </c>
      <c r="DC247">
        <v>1387</v>
      </c>
      <c r="DD247" t="s">
        <v>1795</v>
      </c>
      <c r="DE247">
        <v>1387</v>
      </c>
      <c r="DF247">
        <f t="shared" si="7"/>
        <v>3.1420764610732848</v>
      </c>
      <c r="DG247" t="s">
        <v>1094</v>
      </c>
      <c r="DH247">
        <v>0</v>
      </c>
      <c r="DI247">
        <v>0</v>
      </c>
      <c r="DJ247">
        <v>0</v>
      </c>
      <c r="DK247">
        <v>0</v>
      </c>
      <c r="DL247">
        <v>0</v>
      </c>
      <c r="DM247">
        <v>0</v>
      </c>
    </row>
    <row r="248" spans="1:117" x14ac:dyDescent="0.25">
      <c r="A248" t="s">
        <v>965</v>
      </c>
      <c r="B248">
        <v>180</v>
      </c>
      <c r="C248">
        <v>1</v>
      </c>
      <c r="D248">
        <v>180</v>
      </c>
      <c r="F248" t="s">
        <v>966</v>
      </c>
      <c r="G248">
        <v>557573</v>
      </c>
      <c r="H248">
        <v>0</v>
      </c>
      <c r="I248">
        <v>47</v>
      </c>
      <c r="J248" t="s">
        <v>112</v>
      </c>
      <c r="K248" t="s">
        <v>967</v>
      </c>
      <c r="L248">
        <v>0</v>
      </c>
      <c r="M248">
        <v>5</v>
      </c>
      <c r="N248">
        <v>15</v>
      </c>
      <c r="P248">
        <v>1</v>
      </c>
      <c r="Q248">
        <v>1</v>
      </c>
      <c r="R248">
        <v>0</v>
      </c>
      <c r="S248">
        <v>0</v>
      </c>
      <c r="T248">
        <v>1</v>
      </c>
      <c r="U248">
        <v>0</v>
      </c>
      <c r="V248">
        <v>0</v>
      </c>
      <c r="X248">
        <v>0</v>
      </c>
      <c r="Z248" t="s">
        <v>968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J248">
        <v>0</v>
      </c>
      <c r="AK248" t="s">
        <v>969</v>
      </c>
      <c r="AL248">
        <v>3</v>
      </c>
      <c r="AM248">
        <v>220</v>
      </c>
      <c r="AN248">
        <v>0</v>
      </c>
      <c r="AO248">
        <v>0</v>
      </c>
      <c r="AP248">
        <v>0</v>
      </c>
      <c r="AQ248">
        <v>0</v>
      </c>
      <c r="AR248">
        <v>1</v>
      </c>
      <c r="AS248">
        <v>1</v>
      </c>
      <c r="AT248">
        <v>1</v>
      </c>
      <c r="AU248">
        <v>0</v>
      </c>
      <c r="AV248">
        <v>1</v>
      </c>
      <c r="AW248">
        <v>0</v>
      </c>
      <c r="AX248">
        <v>1</v>
      </c>
      <c r="AY248">
        <v>30</v>
      </c>
      <c r="AZ248">
        <v>0</v>
      </c>
      <c r="BA248">
        <v>0</v>
      </c>
      <c r="BC248">
        <v>0</v>
      </c>
      <c r="BE248">
        <v>1</v>
      </c>
      <c r="BF248" t="s">
        <v>296</v>
      </c>
      <c r="BG248">
        <v>7</v>
      </c>
      <c r="BH248">
        <v>0</v>
      </c>
      <c r="BJ248">
        <v>0</v>
      </c>
      <c r="BL248">
        <v>0</v>
      </c>
      <c r="BN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BX248">
        <v>0</v>
      </c>
      <c r="BY248">
        <v>0</v>
      </c>
      <c r="BZ248">
        <v>0</v>
      </c>
      <c r="CA248">
        <v>0</v>
      </c>
      <c r="CB248">
        <v>0</v>
      </c>
      <c r="CC248">
        <v>0</v>
      </c>
      <c r="CD248">
        <v>0</v>
      </c>
      <c r="CE248">
        <v>0</v>
      </c>
      <c r="CF248">
        <v>0</v>
      </c>
      <c r="CG248">
        <v>0</v>
      </c>
      <c r="CH248">
        <v>0</v>
      </c>
      <c r="CI248">
        <v>0</v>
      </c>
      <c r="CJ248">
        <v>0</v>
      </c>
      <c r="CK248">
        <v>0</v>
      </c>
      <c r="CL248">
        <v>0</v>
      </c>
      <c r="CM248">
        <v>0</v>
      </c>
      <c r="CN248">
        <v>0</v>
      </c>
      <c r="CO248">
        <v>0</v>
      </c>
      <c r="CP248">
        <v>0</v>
      </c>
      <c r="CQ248">
        <v>0</v>
      </c>
      <c r="CS248">
        <v>587</v>
      </c>
      <c r="CT248" t="s">
        <v>1796</v>
      </c>
      <c r="CU248">
        <v>320</v>
      </c>
      <c r="CV248">
        <v>1</v>
      </c>
      <c r="CX248">
        <v>1</v>
      </c>
      <c r="CZ248">
        <f t="shared" si="6"/>
        <v>0</v>
      </c>
      <c r="DB248">
        <v>3.11</v>
      </c>
      <c r="DC248">
        <v>1274</v>
      </c>
      <c r="DD248" t="s">
        <v>1795</v>
      </c>
      <c r="DE248">
        <v>1274</v>
      </c>
      <c r="DF248">
        <f t="shared" si="7"/>
        <v>3.1051694279993316</v>
      </c>
      <c r="DG248" t="s">
        <v>217</v>
      </c>
      <c r="DH248">
        <v>1</v>
      </c>
      <c r="DI248">
        <v>0</v>
      </c>
      <c r="DJ248">
        <v>1</v>
      </c>
      <c r="DK248">
        <v>0</v>
      </c>
      <c r="DL248">
        <v>0</v>
      </c>
      <c r="DM248">
        <v>0</v>
      </c>
    </row>
    <row r="249" spans="1:117" x14ac:dyDescent="0.25">
      <c r="A249" t="s">
        <v>889</v>
      </c>
      <c r="B249">
        <v>162</v>
      </c>
      <c r="C249">
        <v>1</v>
      </c>
      <c r="D249">
        <v>162</v>
      </c>
      <c r="F249" t="s">
        <v>890</v>
      </c>
      <c r="G249">
        <v>535505</v>
      </c>
      <c r="H249">
        <v>0</v>
      </c>
      <c r="I249">
        <v>47</v>
      </c>
      <c r="J249" t="s">
        <v>112</v>
      </c>
      <c r="K249" t="s">
        <v>1744</v>
      </c>
      <c r="L249">
        <v>0</v>
      </c>
      <c r="M249">
        <v>7</v>
      </c>
      <c r="N249">
        <v>15</v>
      </c>
      <c r="P249">
        <v>1</v>
      </c>
      <c r="Q249">
        <v>1</v>
      </c>
      <c r="R249">
        <v>0</v>
      </c>
      <c r="S249">
        <v>0</v>
      </c>
      <c r="T249">
        <v>0</v>
      </c>
      <c r="U249">
        <v>0</v>
      </c>
      <c r="V249">
        <v>0</v>
      </c>
      <c r="X249">
        <v>0</v>
      </c>
      <c r="Z249">
        <v>1997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 t="s">
        <v>146</v>
      </c>
      <c r="AJ249">
        <v>0</v>
      </c>
      <c r="AK249" t="s">
        <v>891</v>
      </c>
      <c r="AL249">
        <v>2</v>
      </c>
      <c r="AM249">
        <v>5000</v>
      </c>
      <c r="AN249">
        <v>0</v>
      </c>
      <c r="AO249">
        <v>0</v>
      </c>
      <c r="AP249">
        <v>0</v>
      </c>
      <c r="AQ249">
        <v>1</v>
      </c>
      <c r="AR249">
        <v>0</v>
      </c>
      <c r="AS249">
        <v>0</v>
      </c>
      <c r="AT249">
        <v>0</v>
      </c>
      <c r="AU249">
        <v>0</v>
      </c>
      <c r="AV249">
        <v>1</v>
      </c>
      <c r="AW249">
        <v>0</v>
      </c>
      <c r="AX249">
        <v>0</v>
      </c>
      <c r="AZ249">
        <v>0</v>
      </c>
      <c r="BA249">
        <v>0</v>
      </c>
      <c r="BC249">
        <v>0</v>
      </c>
      <c r="BE249">
        <v>1</v>
      </c>
      <c r="BF249" t="s">
        <v>326</v>
      </c>
      <c r="BG249">
        <v>5</v>
      </c>
      <c r="BH249">
        <v>0</v>
      </c>
      <c r="BJ249">
        <v>0</v>
      </c>
      <c r="BL249">
        <v>0</v>
      </c>
      <c r="BN249">
        <v>0</v>
      </c>
      <c r="BQ249">
        <v>0</v>
      </c>
      <c r="BR249">
        <v>0</v>
      </c>
      <c r="BS249">
        <v>1</v>
      </c>
      <c r="BT249">
        <v>0</v>
      </c>
      <c r="BU249">
        <v>0</v>
      </c>
      <c r="BV249">
        <v>0</v>
      </c>
      <c r="BW249">
        <v>0</v>
      </c>
      <c r="BX249">
        <v>0</v>
      </c>
      <c r="BY249">
        <v>0</v>
      </c>
      <c r="BZ249">
        <v>0</v>
      </c>
      <c r="CA249">
        <v>0</v>
      </c>
      <c r="CB249">
        <v>0</v>
      </c>
      <c r="CC249">
        <v>0</v>
      </c>
      <c r="CD249">
        <v>0</v>
      </c>
      <c r="CE249">
        <v>0</v>
      </c>
      <c r="CF249">
        <v>0</v>
      </c>
      <c r="CG249">
        <v>0</v>
      </c>
      <c r="CH249">
        <v>0</v>
      </c>
      <c r="CI249">
        <v>0</v>
      </c>
      <c r="CJ249">
        <v>0</v>
      </c>
      <c r="CK249">
        <v>0</v>
      </c>
      <c r="CL249">
        <v>0</v>
      </c>
      <c r="CM249">
        <v>0</v>
      </c>
      <c r="CN249">
        <v>0</v>
      </c>
      <c r="CO249">
        <v>0</v>
      </c>
      <c r="CP249">
        <v>0</v>
      </c>
      <c r="CQ249">
        <v>0</v>
      </c>
      <c r="CR249" t="s">
        <v>303</v>
      </c>
      <c r="CS249">
        <v>289</v>
      </c>
      <c r="CT249" t="s">
        <v>1795</v>
      </c>
      <c r="CU249">
        <v>8</v>
      </c>
      <c r="CX249">
        <v>1</v>
      </c>
      <c r="CZ249">
        <f t="shared" si="6"/>
        <v>0</v>
      </c>
      <c r="DB249">
        <v>3.03</v>
      </c>
      <c r="DC249">
        <v>1071</v>
      </c>
      <c r="DD249" t="s">
        <v>1795</v>
      </c>
      <c r="DE249">
        <v>1071</v>
      </c>
      <c r="DF249">
        <f t="shared" si="7"/>
        <v>3.0297894708318558</v>
      </c>
      <c r="DG249" t="s">
        <v>1059</v>
      </c>
      <c r="DH249">
        <v>1</v>
      </c>
      <c r="DI249">
        <v>0</v>
      </c>
      <c r="DJ249">
        <v>1</v>
      </c>
      <c r="DK249">
        <v>0</v>
      </c>
      <c r="DL249">
        <v>0</v>
      </c>
      <c r="DM249">
        <v>0</v>
      </c>
    </row>
    <row r="250" spans="1:117" x14ac:dyDescent="0.25">
      <c r="A250" t="s">
        <v>1280</v>
      </c>
      <c r="B250">
        <v>260</v>
      </c>
      <c r="C250">
        <v>1</v>
      </c>
      <c r="D250">
        <v>260</v>
      </c>
      <c r="F250" t="s">
        <v>1281</v>
      </c>
      <c r="H250">
        <v>0</v>
      </c>
      <c r="I250">
        <v>51</v>
      </c>
      <c r="J250" t="s">
        <v>101</v>
      </c>
      <c r="K250" t="s">
        <v>1282</v>
      </c>
      <c r="L250">
        <v>0</v>
      </c>
      <c r="M250">
        <v>8</v>
      </c>
      <c r="N250">
        <v>15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X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1</v>
      </c>
      <c r="AH250">
        <v>0</v>
      </c>
      <c r="AJ250">
        <v>0</v>
      </c>
      <c r="AK250" t="s">
        <v>126</v>
      </c>
      <c r="AL250">
        <v>2</v>
      </c>
      <c r="AM250">
        <v>1400</v>
      </c>
      <c r="AN250">
        <v>1</v>
      </c>
      <c r="AO250">
        <v>1</v>
      </c>
      <c r="AP250">
        <v>0</v>
      </c>
      <c r="AQ250">
        <v>0</v>
      </c>
      <c r="AR250">
        <v>1</v>
      </c>
      <c r="AS250">
        <v>1</v>
      </c>
      <c r="AT250">
        <v>0</v>
      </c>
      <c r="AU250">
        <v>0</v>
      </c>
      <c r="AV250">
        <v>0</v>
      </c>
      <c r="AW250">
        <v>0</v>
      </c>
      <c r="AX250">
        <v>1</v>
      </c>
      <c r="AY250">
        <v>30</v>
      </c>
      <c r="AZ250">
        <v>0</v>
      </c>
      <c r="BA250">
        <v>0</v>
      </c>
      <c r="BC250">
        <v>0</v>
      </c>
      <c r="BD250" t="s">
        <v>1187</v>
      </c>
      <c r="BE250">
        <v>1</v>
      </c>
      <c r="BF250" t="s">
        <v>1283</v>
      </c>
      <c r="BG250">
        <v>4</v>
      </c>
      <c r="BH250">
        <v>0</v>
      </c>
      <c r="BJ250">
        <v>0</v>
      </c>
      <c r="BL250">
        <v>0</v>
      </c>
      <c r="BN250">
        <v>0</v>
      </c>
      <c r="BQ250">
        <v>0</v>
      </c>
      <c r="BR250">
        <v>1</v>
      </c>
      <c r="BS250">
        <v>1</v>
      </c>
      <c r="BT250">
        <v>0</v>
      </c>
      <c r="BU250">
        <v>0</v>
      </c>
      <c r="BV250">
        <v>0</v>
      </c>
      <c r="BW250">
        <v>0</v>
      </c>
      <c r="BX250">
        <v>0</v>
      </c>
      <c r="BY250">
        <v>0</v>
      </c>
      <c r="BZ250">
        <v>0</v>
      </c>
      <c r="CA250">
        <v>0</v>
      </c>
      <c r="CB250">
        <v>0</v>
      </c>
      <c r="CC250">
        <v>0</v>
      </c>
      <c r="CD250">
        <v>0</v>
      </c>
      <c r="CE250">
        <v>0</v>
      </c>
      <c r="CF250">
        <v>0</v>
      </c>
      <c r="CG250">
        <v>0</v>
      </c>
      <c r="CH250">
        <v>0</v>
      </c>
      <c r="CI250">
        <v>0</v>
      </c>
      <c r="CJ250">
        <v>0</v>
      </c>
      <c r="CK250">
        <v>0</v>
      </c>
      <c r="CL250">
        <v>0</v>
      </c>
      <c r="CM250">
        <v>0</v>
      </c>
      <c r="CN250">
        <v>0</v>
      </c>
      <c r="CO250">
        <v>0</v>
      </c>
      <c r="CP250">
        <v>0</v>
      </c>
      <c r="CQ250">
        <v>1</v>
      </c>
      <c r="CS250">
        <v>199</v>
      </c>
      <c r="CT250" t="s">
        <v>1794</v>
      </c>
      <c r="CU250">
        <v>85</v>
      </c>
      <c r="CX250">
        <v>1</v>
      </c>
      <c r="CZ250">
        <f t="shared" si="6"/>
        <v>0</v>
      </c>
      <c r="DB250">
        <v>3.02</v>
      </c>
      <c r="DC250">
        <v>1056</v>
      </c>
      <c r="DD250" t="s">
        <v>1795</v>
      </c>
      <c r="DE250">
        <v>1056</v>
      </c>
      <c r="DF250">
        <f t="shared" si="7"/>
        <v>3.0236639181977933</v>
      </c>
      <c r="DG250" t="s">
        <v>221</v>
      </c>
      <c r="DH250">
        <v>1</v>
      </c>
      <c r="DI250">
        <v>1</v>
      </c>
      <c r="DJ250">
        <v>1</v>
      </c>
      <c r="DK250">
        <v>1</v>
      </c>
      <c r="DL250">
        <v>0</v>
      </c>
      <c r="DM250">
        <v>0</v>
      </c>
    </row>
    <row r="251" spans="1:117" x14ac:dyDescent="0.25">
      <c r="A251" t="s">
        <v>831</v>
      </c>
      <c r="B251">
        <v>149</v>
      </c>
      <c r="C251">
        <v>1</v>
      </c>
      <c r="D251">
        <v>149</v>
      </c>
      <c r="F251" t="s">
        <v>832</v>
      </c>
      <c r="G251">
        <v>361203</v>
      </c>
      <c r="H251">
        <v>1</v>
      </c>
      <c r="I251">
        <v>38</v>
      </c>
      <c r="J251" t="s">
        <v>112</v>
      </c>
      <c r="K251" t="s">
        <v>370</v>
      </c>
      <c r="L251">
        <v>0</v>
      </c>
      <c r="M251">
        <v>15</v>
      </c>
      <c r="N251">
        <v>15</v>
      </c>
      <c r="P251">
        <v>1</v>
      </c>
      <c r="Q251">
        <v>1</v>
      </c>
      <c r="R251">
        <v>0</v>
      </c>
      <c r="S251">
        <v>0</v>
      </c>
      <c r="T251">
        <v>0</v>
      </c>
      <c r="U251">
        <v>0</v>
      </c>
      <c r="V251">
        <v>0</v>
      </c>
      <c r="X251">
        <v>0</v>
      </c>
      <c r="Z251">
        <v>1998</v>
      </c>
      <c r="AA251">
        <v>0</v>
      </c>
      <c r="AB251">
        <v>0</v>
      </c>
      <c r="AC251">
        <v>0</v>
      </c>
      <c r="AD251">
        <v>1</v>
      </c>
      <c r="AE251">
        <v>0</v>
      </c>
      <c r="AF251">
        <v>0</v>
      </c>
      <c r="AG251">
        <v>0</v>
      </c>
      <c r="AH251">
        <v>0</v>
      </c>
      <c r="AI251" t="s">
        <v>833</v>
      </c>
      <c r="AJ251">
        <v>0</v>
      </c>
      <c r="AK251" t="s">
        <v>834</v>
      </c>
      <c r="AL251">
        <v>3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Z251">
        <v>1</v>
      </c>
      <c r="BA251">
        <v>0</v>
      </c>
      <c r="BC251">
        <v>1</v>
      </c>
      <c r="BE251">
        <v>0</v>
      </c>
      <c r="BH251">
        <v>0</v>
      </c>
      <c r="BJ251">
        <v>0</v>
      </c>
      <c r="BL251">
        <v>0</v>
      </c>
      <c r="BN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BX251">
        <v>0</v>
      </c>
      <c r="BY251">
        <v>0</v>
      </c>
      <c r="BZ251">
        <v>0</v>
      </c>
      <c r="CA251">
        <v>0</v>
      </c>
      <c r="CB251">
        <v>0</v>
      </c>
      <c r="CC251">
        <v>0</v>
      </c>
      <c r="CD251">
        <v>0</v>
      </c>
      <c r="CE251">
        <v>0</v>
      </c>
      <c r="CF251">
        <v>0</v>
      </c>
      <c r="CG251">
        <v>0</v>
      </c>
      <c r="CH251">
        <v>0</v>
      </c>
      <c r="CI251">
        <v>0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0</v>
      </c>
      <c r="CS251">
        <v>307</v>
      </c>
      <c r="CT251" t="s">
        <v>1795</v>
      </c>
      <c r="CU251">
        <v>219</v>
      </c>
      <c r="CV251">
        <v>1</v>
      </c>
      <c r="CX251">
        <v>1</v>
      </c>
      <c r="CZ251">
        <f t="shared" si="6"/>
        <v>0</v>
      </c>
      <c r="DB251">
        <v>2.97</v>
      </c>
      <c r="DC251">
        <v>940</v>
      </c>
      <c r="DD251" t="s">
        <v>1795</v>
      </c>
      <c r="DE251">
        <v>940</v>
      </c>
      <c r="DF251">
        <f t="shared" si="7"/>
        <v>2.9731278535996988</v>
      </c>
      <c r="DG251" t="s">
        <v>1068</v>
      </c>
      <c r="DH251">
        <v>0</v>
      </c>
      <c r="DI251">
        <v>0</v>
      </c>
      <c r="DJ251">
        <v>0</v>
      </c>
      <c r="DK251">
        <v>0</v>
      </c>
      <c r="DL251">
        <v>0</v>
      </c>
      <c r="DM251">
        <v>0</v>
      </c>
    </row>
    <row r="252" spans="1:117" x14ac:dyDescent="0.25">
      <c r="A252" t="s">
        <v>826</v>
      </c>
      <c r="B252">
        <v>147</v>
      </c>
      <c r="C252">
        <v>1</v>
      </c>
      <c r="D252">
        <v>147</v>
      </c>
      <c r="F252" t="s">
        <v>1736</v>
      </c>
      <c r="G252">
        <v>375.74200000000002</v>
      </c>
      <c r="H252">
        <v>0</v>
      </c>
      <c r="I252">
        <v>45</v>
      </c>
      <c r="J252" t="s">
        <v>112</v>
      </c>
      <c r="K252" t="s">
        <v>827</v>
      </c>
      <c r="L252">
        <v>0</v>
      </c>
      <c r="M252">
        <v>15</v>
      </c>
      <c r="N252">
        <v>15</v>
      </c>
      <c r="P252">
        <v>1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1</v>
      </c>
      <c r="X252">
        <v>0</v>
      </c>
      <c r="Z252">
        <v>1998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1</v>
      </c>
      <c r="AI252" t="s">
        <v>146</v>
      </c>
      <c r="AJ252">
        <v>0</v>
      </c>
      <c r="AK252" t="s">
        <v>108</v>
      </c>
      <c r="AL252">
        <v>1</v>
      </c>
      <c r="AN252">
        <v>0</v>
      </c>
      <c r="AO252">
        <v>0</v>
      </c>
      <c r="AP252">
        <v>0</v>
      </c>
      <c r="AQ252">
        <v>1</v>
      </c>
      <c r="AR252">
        <v>0</v>
      </c>
      <c r="AS252">
        <v>1</v>
      </c>
      <c r="AT252">
        <v>0</v>
      </c>
      <c r="AU252">
        <v>0</v>
      </c>
      <c r="AV252">
        <v>1</v>
      </c>
      <c r="AW252">
        <v>0</v>
      </c>
      <c r="AX252">
        <v>1</v>
      </c>
      <c r="AY252">
        <v>40</v>
      </c>
      <c r="AZ252">
        <v>0</v>
      </c>
      <c r="BA252">
        <v>1</v>
      </c>
      <c r="BC252">
        <v>0</v>
      </c>
      <c r="BE252">
        <v>0</v>
      </c>
      <c r="BH252">
        <v>0</v>
      </c>
      <c r="BJ252">
        <v>0</v>
      </c>
      <c r="BL252">
        <v>0</v>
      </c>
      <c r="BN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BX252">
        <v>0</v>
      </c>
      <c r="BY252">
        <v>0</v>
      </c>
      <c r="BZ252">
        <v>0</v>
      </c>
      <c r="CA252">
        <v>0</v>
      </c>
      <c r="CB252">
        <v>0</v>
      </c>
      <c r="CC252">
        <v>0</v>
      </c>
      <c r="CD252">
        <v>0</v>
      </c>
      <c r="CE252">
        <v>0</v>
      </c>
      <c r="CF252">
        <v>0</v>
      </c>
      <c r="CG252">
        <v>0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0</v>
      </c>
      <c r="CQ252">
        <v>0</v>
      </c>
      <c r="CS252">
        <v>333</v>
      </c>
      <c r="CT252" t="s">
        <v>1795</v>
      </c>
      <c r="CU252">
        <v>39</v>
      </c>
      <c r="CV252">
        <v>1</v>
      </c>
      <c r="CX252">
        <v>1</v>
      </c>
      <c r="CZ252">
        <f t="shared" si="6"/>
        <v>0</v>
      </c>
      <c r="DB252">
        <v>2.96</v>
      </c>
      <c r="DC252">
        <v>909</v>
      </c>
      <c r="DD252" t="s">
        <v>1795</v>
      </c>
      <c r="DE252">
        <v>909</v>
      </c>
      <c r="DF252">
        <f t="shared" si="7"/>
        <v>2.9585638832219674</v>
      </c>
      <c r="DG252" t="s">
        <v>655</v>
      </c>
      <c r="DH252">
        <v>0</v>
      </c>
      <c r="DI252">
        <v>0</v>
      </c>
      <c r="DJ252">
        <v>0</v>
      </c>
      <c r="DK252">
        <v>0</v>
      </c>
      <c r="DL252">
        <v>0</v>
      </c>
      <c r="DM252">
        <v>0</v>
      </c>
    </row>
    <row r="253" spans="1:117" x14ac:dyDescent="0.25">
      <c r="A253" t="s">
        <v>1084</v>
      </c>
      <c r="B253">
        <v>210</v>
      </c>
      <c r="C253">
        <v>1</v>
      </c>
      <c r="D253">
        <v>210</v>
      </c>
      <c r="E253" t="s">
        <v>1085</v>
      </c>
      <c r="F253" t="s">
        <v>1086</v>
      </c>
      <c r="G253">
        <v>84428</v>
      </c>
      <c r="H253">
        <v>1</v>
      </c>
      <c r="I253">
        <v>36</v>
      </c>
      <c r="J253" t="s">
        <v>112</v>
      </c>
      <c r="K253" t="s">
        <v>766</v>
      </c>
      <c r="L253">
        <v>0</v>
      </c>
      <c r="M253">
        <v>15</v>
      </c>
      <c r="N253">
        <v>15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X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J253">
        <v>1</v>
      </c>
      <c r="AL253">
        <v>4</v>
      </c>
      <c r="AM253">
        <v>3000</v>
      </c>
      <c r="AN253">
        <v>0</v>
      </c>
      <c r="AO253">
        <v>1</v>
      </c>
      <c r="AP253">
        <v>1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1</v>
      </c>
      <c r="AY253">
        <v>20</v>
      </c>
      <c r="AZ253">
        <v>0</v>
      </c>
      <c r="BA253">
        <v>0</v>
      </c>
      <c r="BC253">
        <v>0</v>
      </c>
      <c r="BE253">
        <v>0</v>
      </c>
      <c r="BH253">
        <v>0</v>
      </c>
      <c r="BJ253">
        <v>0</v>
      </c>
      <c r="BL253">
        <v>0</v>
      </c>
      <c r="BN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BX253">
        <v>0</v>
      </c>
      <c r="BY253">
        <v>0</v>
      </c>
      <c r="BZ253">
        <v>0</v>
      </c>
      <c r="CA253">
        <v>0</v>
      </c>
      <c r="CB253">
        <v>0</v>
      </c>
      <c r="CC253">
        <v>0</v>
      </c>
      <c r="CD253">
        <v>0</v>
      </c>
      <c r="CE253">
        <v>0</v>
      </c>
      <c r="CF253">
        <v>0</v>
      </c>
      <c r="CG253">
        <v>0</v>
      </c>
      <c r="CH253">
        <v>0</v>
      </c>
      <c r="CI253">
        <v>0</v>
      </c>
      <c r="CJ253">
        <v>0</v>
      </c>
      <c r="CK253">
        <v>0</v>
      </c>
      <c r="CL253">
        <v>0</v>
      </c>
      <c r="CM253">
        <v>0</v>
      </c>
      <c r="CN253">
        <v>0</v>
      </c>
      <c r="CO253">
        <v>0</v>
      </c>
      <c r="CP253">
        <v>0</v>
      </c>
      <c r="CQ253">
        <v>0</v>
      </c>
      <c r="CS253">
        <v>478</v>
      </c>
      <c r="CT253" t="s">
        <v>1795</v>
      </c>
      <c r="CU253">
        <v>478</v>
      </c>
      <c r="CX253">
        <v>1</v>
      </c>
      <c r="CZ253">
        <f t="shared" si="6"/>
        <v>0</v>
      </c>
      <c r="DB253">
        <v>2.95</v>
      </c>
      <c r="DC253">
        <v>896</v>
      </c>
      <c r="DD253" t="s">
        <v>1795</v>
      </c>
      <c r="DE253">
        <v>896</v>
      </c>
      <c r="DF253">
        <f t="shared" si="7"/>
        <v>2.9523080096621253</v>
      </c>
      <c r="DG253" t="s">
        <v>1498</v>
      </c>
      <c r="DH253">
        <v>0</v>
      </c>
      <c r="DI253">
        <v>0</v>
      </c>
      <c r="DJ253">
        <v>0</v>
      </c>
      <c r="DK253">
        <v>0</v>
      </c>
      <c r="DL253">
        <v>0</v>
      </c>
      <c r="DM253">
        <v>0</v>
      </c>
    </row>
    <row r="254" spans="1:117" x14ac:dyDescent="0.25">
      <c r="A254" t="s">
        <v>1575</v>
      </c>
      <c r="B254">
        <v>337</v>
      </c>
      <c r="C254">
        <v>1</v>
      </c>
      <c r="D254">
        <v>337</v>
      </c>
      <c r="F254" t="s">
        <v>1576</v>
      </c>
      <c r="G254">
        <v>17415</v>
      </c>
      <c r="H254">
        <v>0</v>
      </c>
      <c r="I254">
        <v>50</v>
      </c>
      <c r="J254" t="s">
        <v>112</v>
      </c>
      <c r="K254" t="s">
        <v>353</v>
      </c>
      <c r="L254">
        <v>0</v>
      </c>
      <c r="M254">
        <v>15</v>
      </c>
      <c r="N254">
        <v>15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X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1</v>
      </c>
      <c r="AJ254">
        <v>0</v>
      </c>
      <c r="AK254" t="s">
        <v>1577</v>
      </c>
      <c r="AL254">
        <v>3</v>
      </c>
      <c r="AM254">
        <v>1200</v>
      </c>
      <c r="AN254">
        <v>1</v>
      </c>
      <c r="AO254">
        <v>1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Z254">
        <v>0</v>
      </c>
      <c r="BA254">
        <v>0</v>
      </c>
      <c r="BC254">
        <v>0</v>
      </c>
      <c r="BE254">
        <v>1</v>
      </c>
      <c r="BF254" t="s">
        <v>1564</v>
      </c>
      <c r="BG254">
        <v>3</v>
      </c>
      <c r="BH254">
        <v>0</v>
      </c>
      <c r="BJ254">
        <v>0</v>
      </c>
      <c r="BL254">
        <v>0</v>
      </c>
      <c r="BN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BX254">
        <v>0</v>
      </c>
      <c r="BY254">
        <v>0</v>
      </c>
      <c r="BZ254">
        <v>0</v>
      </c>
      <c r="CA254">
        <v>0</v>
      </c>
      <c r="CB254">
        <v>0</v>
      </c>
      <c r="CC254">
        <v>0</v>
      </c>
      <c r="CD254">
        <v>0</v>
      </c>
      <c r="CE254">
        <v>0</v>
      </c>
      <c r="CF254">
        <v>0</v>
      </c>
      <c r="CG254">
        <v>0</v>
      </c>
      <c r="CH254">
        <v>0</v>
      </c>
      <c r="CI254">
        <v>0</v>
      </c>
      <c r="CJ254">
        <v>0</v>
      </c>
      <c r="CK254">
        <v>0</v>
      </c>
      <c r="CL254">
        <v>0</v>
      </c>
      <c r="CM254">
        <v>0</v>
      </c>
      <c r="CN254">
        <v>0</v>
      </c>
      <c r="CO254">
        <v>0</v>
      </c>
      <c r="CP254">
        <v>0</v>
      </c>
      <c r="CQ254">
        <v>0</v>
      </c>
      <c r="CS254">
        <v>841</v>
      </c>
      <c r="CT254" t="s">
        <v>1796</v>
      </c>
      <c r="CU254">
        <v>126</v>
      </c>
      <c r="CV254">
        <v>1</v>
      </c>
      <c r="CX254">
        <v>1</v>
      </c>
      <c r="CZ254">
        <f t="shared" si="6"/>
        <v>0</v>
      </c>
      <c r="DB254">
        <v>2.85</v>
      </c>
      <c r="DC254">
        <v>710</v>
      </c>
      <c r="DD254" t="s">
        <v>1795</v>
      </c>
      <c r="DE254">
        <v>710</v>
      </c>
      <c r="DF254">
        <f t="shared" si="7"/>
        <v>2.8512583487190755</v>
      </c>
      <c r="DG254" t="s">
        <v>1748</v>
      </c>
      <c r="DH254">
        <v>0</v>
      </c>
      <c r="DI254">
        <v>0</v>
      </c>
      <c r="DJ254">
        <v>0</v>
      </c>
      <c r="DK254">
        <v>0</v>
      </c>
      <c r="DL254">
        <v>0</v>
      </c>
      <c r="DM254">
        <v>0</v>
      </c>
    </row>
    <row r="255" spans="1:117" x14ac:dyDescent="0.25">
      <c r="A255" t="s">
        <v>173</v>
      </c>
      <c r="B255">
        <v>13</v>
      </c>
      <c r="C255">
        <v>1</v>
      </c>
      <c r="D255">
        <v>13</v>
      </c>
      <c r="F255" t="s">
        <v>1703</v>
      </c>
      <c r="G255">
        <v>331.26600000000002</v>
      </c>
      <c r="H255">
        <v>0</v>
      </c>
      <c r="I255">
        <v>49</v>
      </c>
      <c r="J255" t="s">
        <v>112</v>
      </c>
      <c r="K255" t="s">
        <v>174</v>
      </c>
      <c r="L255">
        <v>0</v>
      </c>
      <c r="M255">
        <v>15</v>
      </c>
      <c r="N255">
        <v>15</v>
      </c>
      <c r="P255">
        <v>1</v>
      </c>
      <c r="Q255">
        <v>0</v>
      </c>
      <c r="R255">
        <v>1</v>
      </c>
      <c r="S255">
        <v>0</v>
      </c>
      <c r="T255">
        <v>0</v>
      </c>
      <c r="U255">
        <v>0</v>
      </c>
      <c r="V255">
        <v>0</v>
      </c>
      <c r="X255">
        <v>0</v>
      </c>
      <c r="Z255" t="s">
        <v>175</v>
      </c>
      <c r="AA255">
        <v>0</v>
      </c>
      <c r="AB255">
        <v>0</v>
      </c>
      <c r="AC255">
        <v>0</v>
      </c>
      <c r="AD255">
        <v>1</v>
      </c>
      <c r="AE255">
        <v>0</v>
      </c>
      <c r="AF255">
        <v>0</v>
      </c>
      <c r="AG255">
        <v>0</v>
      </c>
      <c r="AH255">
        <v>1</v>
      </c>
      <c r="AI255" t="s">
        <v>176</v>
      </c>
      <c r="AJ255">
        <v>0</v>
      </c>
      <c r="AK255" t="s">
        <v>177</v>
      </c>
      <c r="AL255">
        <v>4</v>
      </c>
      <c r="AM255">
        <v>3000</v>
      </c>
      <c r="AN255">
        <v>1</v>
      </c>
      <c r="AO255">
        <v>1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1</v>
      </c>
      <c r="AY255">
        <v>20</v>
      </c>
      <c r="AZ255">
        <v>0</v>
      </c>
      <c r="BA255">
        <v>0</v>
      </c>
      <c r="BC255">
        <v>0</v>
      </c>
      <c r="BE255">
        <v>0</v>
      </c>
      <c r="BH255">
        <v>0</v>
      </c>
      <c r="BJ255">
        <v>0</v>
      </c>
      <c r="BL255">
        <v>0</v>
      </c>
      <c r="BN255">
        <v>0</v>
      </c>
      <c r="BQ255">
        <v>0</v>
      </c>
      <c r="BR255">
        <v>1</v>
      </c>
      <c r="BS255">
        <v>0</v>
      </c>
      <c r="BT255">
        <v>0</v>
      </c>
      <c r="BU255">
        <v>0</v>
      </c>
      <c r="BV255">
        <v>0</v>
      </c>
      <c r="BW255">
        <v>0</v>
      </c>
      <c r="BX255">
        <v>0</v>
      </c>
      <c r="BY255">
        <v>0</v>
      </c>
      <c r="BZ255">
        <v>0</v>
      </c>
      <c r="CA255">
        <v>0</v>
      </c>
      <c r="CB255">
        <v>0</v>
      </c>
      <c r="CC255">
        <v>0</v>
      </c>
      <c r="CD255">
        <v>0</v>
      </c>
      <c r="CE255">
        <v>0</v>
      </c>
      <c r="CF255">
        <v>0</v>
      </c>
      <c r="CG255">
        <v>0</v>
      </c>
      <c r="CH255">
        <v>0</v>
      </c>
      <c r="CI255">
        <v>0</v>
      </c>
      <c r="CJ255">
        <v>0</v>
      </c>
      <c r="CK255">
        <v>0</v>
      </c>
      <c r="CL255">
        <v>0</v>
      </c>
      <c r="CM255">
        <v>0</v>
      </c>
      <c r="CN255">
        <v>0</v>
      </c>
      <c r="CO255">
        <v>0</v>
      </c>
      <c r="CP255">
        <v>0</v>
      </c>
      <c r="CQ255">
        <v>0</v>
      </c>
      <c r="CS255">
        <v>880</v>
      </c>
      <c r="CT255" t="s">
        <v>1796</v>
      </c>
      <c r="CU255">
        <v>393</v>
      </c>
      <c r="CV255">
        <v>1</v>
      </c>
      <c r="CX255">
        <v>1</v>
      </c>
      <c r="CZ255">
        <f t="shared" si="6"/>
        <v>0</v>
      </c>
      <c r="DB255">
        <v>2.83</v>
      </c>
      <c r="DC255">
        <v>679</v>
      </c>
      <c r="DD255" t="s">
        <v>1795</v>
      </c>
      <c r="DE255">
        <v>679</v>
      </c>
      <c r="DF255">
        <f t="shared" si="7"/>
        <v>2.8318697742805017</v>
      </c>
      <c r="DG255" t="s">
        <v>541</v>
      </c>
      <c r="DH255">
        <v>0</v>
      </c>
      <c r="DI255">
        <v>0</v>
      </c>
      <c r="DJ255">
        <v>0</v>
      </c>
      <c r="DK255">
        <v>0</v>
      </c>
      <c r="DL255">
        <v>0</v>
      </c>
      <c r="DM255">
        <v>0</v>
      </c>
    </row>
    <row r="256" spans="1:117" x14ac:dyDescent="0.25">
      <c r="A256" t="s">
        <v>1146</v>
      </c>
      <c r="B256">
        <v>225</v>
      </c>
      <c r="C256">
        <v>1</v>
      </c>
      <c r="D256">
        <v>225</v>
      </c>
      <c r="F256" t="s">
        <v>1147</v>
      </c>
      <c r="G256">
        <v>318837</v>
      </c>
      <c r="H256">
        <v>0</v>
      </c>
      <c r="I256">
        <v>45</v>
      </c>
      <c r="J256" t="s">
        <v>112</v>
      </c>
      <c r="K256" t="s">
        <v>336</v>
      </c>
      <c r="L256">
        <v>0</v>
      </c>
      <c r="M256">
        <v>15</v>
      </c>
      <c r="N256">
        <v>15</v>
      </c>
      <c r="P256">
        <v>1</v>
      </c>
      <c r="Q256">
        <v>0</v>
      </c>
      <c r="R256">
        <v>0</v>
      </c>
      <c r="S256">
        <v>0</v>
      </c>
      <c r="T256">
        <v>1</v>
      </c>
      <c r="U256">
        <v>0</v>
      </c>
      <c r="V256">
        <v>0</v>
      </c>
      <c r="X256">
        <v>0</v>
      </c>
      <c r="Z256">
        <v>1998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J256">
        <v>0</v>
      </c>
      <c r="AK256" t="s">
        <v>1148</v>
      </c>
      <c r="AL256">
        <v>8</v>
      </c>
      <c r="AM256">
        <v>600</v>
      </c>
      <c r="AN256">
        <v>0</v>
      </c>
      <c r="AO256">
        <v>0</v>
      </c>
      <c r="AP256">
        <v>0</v>
      </c>
      <c r="AQ256">
        <v>1</v>
      </c>
      <c r="AR256">
        <v>0</v>
      </c>
      <c r="AS256">
        <v>1</v>
      </c>
      <c r="AT256">
        <v>0</v>
      </c>
      <c r="AU256">
        <v>0</v>
      </c>
      <c r="AV256">
        <v>0</v>
      </c>
      <c r="AW256">
        <v>0</v>
      </c>
      <c r="AX256">
        <v>0</v>
      </c>
      <c r="AZ256">
        <v>0</v>
      </c>
      <c r="BA256">
        <v>0</v>
      </c>
      <c r="BC256">
        <v>0</v>
      </c>
      <c r="BE256">
        <v>1</v>
      </c>
      <c r="BF256" t="s">
        <v>984</v>
      </c>
      <c r="BG256">
        <v>7</v>
      </c>
      <c r="BH256">
        <v>1</v>
      </c>
      <c r="BI256" t="s">
        <v>1102</v>
      </c>
      <c r="BJ256">
        <v>0</v>
      </c>
      <c r="BL256">
        <v>0</v>
      </c>
      <c r="BN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BX256">
        <v>0</v>
      </c>
      <c r="BY256">
        <v>0</v>
      </c>
      <c r="BZ256">
        <v>0</v>
      </c>
      <c r="CA256">
        <v>0</v>
      </c>
      <c r="CB256">
        <v>0</v>
      </c>
      <c r="CC256">
        <v>0</v>
      </c>
      <c r="CD256">
        <v>0</v>
      </c>
      <c r="CE256">
        <v>0</v>
      </c>
      <c r="CF256">
        <v>0</v>
      </c>
      <c r="CG256">
        <v>0</v>
      </c>
      <c r="CH256">
        <v>0</v>
      </c>
      <c r="CI256">
        <v>0</v>
      </c>
      <c r="CJ256">
        <v>0</v>
      </c>
      <c r="CK256">
        <v>0</v>
      </c>
      <c r="CL256">
        <v>0</v>
      </c>
      <c r="CM256">
        <v>0</v>
      </c>
      <c r="CN256">
        <v>0</v>
      </c>
      <c r="CO256">
        <v>0</v>
      </c>
      <c r="CP256">
        <v>0</v>
      </c>
      <c r="CQ256">
        <v>0</v>
      </c>
      <c r="CS256">
        <v>1121</v>
      </c>
      <c r="CT256" t="s">
        <v>1796</v>
      </c>
      <c r="CU256">
        <v>632</v>
      </c>
      <c r="CV256">
        <v>1</v>
      </c>
      <c r="CX256">
        <v>1</v>
      </c>
      <c r="CZ256">
        <f t="shared" si="6"/>
        <v>0</v>
      </c>
      <c r="DC256">
        <v>638</v>
      </c>
      <c r="DD256" t="s">
        <v>1795</v>
      </c>
      <c r="DE256">
        <v>638</v>
      </c>
      <c r="DF256">
        <f t="shared" si="7"/>
        <v>2.8048206787211623</v>
      </c>
      <c r="DG256" t="s">
        <v>356</v>
      </c>
      <c r="DH256">
        <v>0</v>
      </c>
      <c r="DI256">
        <v>0</v>
      </c>
      <c r="DJ256">
        <v>0</v>
      </c>
      <c r="DK256">
        <v>0</v>
      </c>
      <c r="DL256">
        <v>0</v>
      </c>
      <c r="DM256">
        <v>0</v>
      </c>
    </row>
    <row r="257" spans="1:117" x14ac:dyDescent="0.25">
      <c r="A257" t="s">
        <v>774</v>
      </c>
      <c r="B257">
        <v>136</v>
      </c>
      <c r="C257">
        <v>1</v>
      </c>
      <c r="D257">
        <v>136</v>
      </c>
      <c r="E257" t="s">
        <v>775</v>
      </c>
      <c r="F257" t="s">
        <v>776</v>
      </c>
      <c r="G257">
        <v>438.54199999999997</v>
      </c>
      <c r="H257">
        <v>0</v>
      </c>
      <c r="I257">
        <v>47</v>
      </c>
      <c r="J257" t="s">
        <v>112</v>
      </c>
      <c r="K257" t="s">
        <v>225</v>
      </c>
      <c r="L257">
        <v>0</v>
      </c>
      <c r="M257">
        <v>0</v>
      </c>
      <c r="N257">
        <v>15</v>
      </c>
      <c r="O257" t="s">
        <v>1733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X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1</v>
      </c>
      <c r="AJ257">
        <v>1</v>
      </c>
      <c r="AL257">
        <v>2</v>
      </c>
      <c r="AM257">
        <v>4000</v>
      </c>
      <c r="AN257">
        <v>1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1</v>
      </c>
      <c r="AY257">
        <v>5</v>
      </c>
      <c r="AZ257">
        <v>0</v>
      </c>
      <c r="BA257">
        <v>0</v>
      </c>
      <c r="BC257">
        <v>0</v>
      </c>
      <c r="BE257">
        <v>0</v>
      </c>
      <c r="BH257">
        <v>0</v>
      </c>
      <c r="BJ257">
        <v>1</v>
      </c>
      <c r="BK257" s="1">
        <v>40983</v>
      </c>
      <c r="BL257">
        <v>0</v>
      </c>
      <c r="BM257" t="s">
        <v>777</v>
      </c>
      <c r="BN257">
        <v>1</v>
      </c>
      <c r="BO257" s="1">
        <v>40983</v>
      </c>
      <c r="BP257" t="s">
        <v>778</v>
      </c>
      <c r="BQ257">
        <v>0</v>
      </c>
      <c r="BR257">
        <v>1</v>
      </c>
      <c r="BS257">
        <v>1</v>
      </c>
      <c r="BT257">
        <v>0</v>
      </c>
      <c r="BU257">
        <v>0</v>
      </c>
      <c r="BV257">
        <v>0</v>
      </c>
      <c r="BW257">
        <v>0</v>
      </c>
      <c r="BX257">
        <v>0</v>
      </c>
      <c r="BY257">
        <v>1</v>
      </c>
      <c r="BZ257">
        <v>0</v>
      </c>
      <c r="CA257">
        <v>0</v>
      </c>
      <c r="CB257">
        <v>0</v>
      </c>
      <c r="CC257">
        <v>0</v>
      </c>
      <c r="CD257">
        <v>0</v>
      </c>
      <c r="CE257">
        <v>0</v>
      </c>
      <c r="CF257">
        <v>0</v>
      </c>
      <c r="CG257">
        <v>0</v>
      </c>
      <c r="CH257">
        <v>0</v>
      </c>
      <c r="CI257">
        <v>0</v>
      </c>
      <c r="CJ257">
        <v>0</v>
      </c>
      <c r="CK257">
        <v>0</v>
      </c>
      <c r="CL257">
        <v>0</v>
      </c>
      <c r="CM257">
        <v>0</v>
      </c>
      <c r="CN257">
        <v>0</v>
      </c>
      <c r="CO257">
        <v>0</v>
      </c>
      <c r="CP257">
        <v>0</v>
      </c>
      <c r="CQ257">
        <v>0</v>
      </c>
      <c r="CS257">
        <v>258</v>
      </c>
      <c r="CT257" t="s">
        <v>1795</v>
      </c>
      <c r="CU257">
        <v>207</v>
      </c>
      <c r="CV257">
        <v>1</v>
      </c>
      <c r="CX257">
        <v>1</v>
      </c>
      <c r="CZ257">
        <f t="shared" si="6"/>
        <v>0</v>
      </c>
      <c r="DB257">
        <v>2.75</v>
      </c>
      <c r="DC257">
        <v>564</v>
      </c>
      <c r="DD257" t="s">
        <v>1795</v>
      </c>
      <c r="DE257">
        <v>564</v>
      </c>
      <c r="DF257">
        <f t="shared" si="7"/>
        <v>2.7512791039833422</v>
      </c>
      <c r="DG257" t="s">
        <v>473</v>
      </c>
      <c r="DH257">
        <v>0</v>
      </c>
      <c r="DI257">
        <v>0</v>
      </c>
      <c r="DJ257">
        <v>0</v>
      </c>
      <c r="DK257">
        <v>0</v>
      </c>
      <c r="DL257">
        <v>0</v>
      </c>
      <c r="DM257">
        <v>0</v>
      </c>
    </row>
    <row r="258" spans="1:117" x14ac:dyDescent="0.25">
      <c r="A258" t="s">
        <v>261</v>
      </c>
      <c r="B258">
        <v>29</v>
      </c>
      <c r="C258">
        <v>1</v>
      </c>
      <c r="D258">
        <v>29</v>
      </c>
      <c r="F258" t="s">
        <v>262</v>
      </c>
      <c r="G258">
        <v>378.84</v>
      </c>
      <c r="H258">
        <v>0</v>
      </c>
      <c r="I258">
        <v>15</v>
      </c>
      <c r="J258" t="s">
        <v>101</v>
      </c>
      <c r="K258" t="s">
        <v>263</v>
      </c>
      <c r="L258">
        <v>0</v>
      </c>
      <c r="M258">
        <v>0</v>
      </c>
      <c r="N258">
        <v>15</v>
      </c>
      <c r="O258" t="s">
        <v>236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X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J258">
        <v>0</v>
      </c>
      <c r="AK258" t="s">
        <v>167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0</v>
      </c>
      <c r="AZ258">
        <v>0</v>
      </c>
      <c r="BA258">
        <v>0</v>
      </c>
      <c r="BC258">
        <v>0</v>
      </c>
      <c r="BE258">
        <v>0</v>
      </c>
      <c r="BH258">
        <v>0</v>
      </c>
      <c r="BJ258">
        <v>1</v>
      </c>
      <c r="BK258" s="1">
        <v>41487</v>
      </c>
      <c r="BL258">
        <v>1</v>
      </c>
      <c r="BN258">
        <v>0</v>
      </c>
      <c r="BQ258">
        <v>1</v>
      </c>
      <c r="BR258">
        <v>0</v>
      </c>
      <c r="BS258">
        <v>1</v>
      </c>
      <c r="BT258">
        <v>0</v>
      </c>
      <c r="BU258">
        <v>1</v>
      </c>
      <c r="BV258">
        <v>0</v>
      </c>
      <c r="BW258">
        <v>0</v>
      </c>
      <c r="BX258">
        <v>0</v>
      </c>
      <c r="BY258">
        <v>0</v>
      </c>
      <c r="BZ258">
        <v>0</v>
      </c>
      <c r="CA258">
        <v>0</v>
      </c>
      <c r="CB258">
        <v>0</v>
      </c>
      <c r="CC258">
        <v>0</v>
      </c>
      <c r="CD258">
        <v>0</v>
      </c>
      <c r="CE258">
        <v>0</v>
      </c>
      <c r="CF258">
        <v>0</v>
      </c>
      <c r="CG258">
        <v>0</v>
      </c>
      <c r="CH258">
        <v>0</v>
      </c>
      <c r="CI258">
        <v>1</v>
      </c>
      <c r="CJ258">
        <v>0</v>
      </c>
      <c r="CK258">
        <v>0</v>
      </c>
      <c r="CL258">
        <v>0</v>
      </c>
      <c r="CM258">
        <v>0</v>
      </c>
      <c r="CN258">
        <v>0</v>
      </c>
      <c r="CO258">
        <v>0</v>
      </c>
      <c r="CP258">
        <v>0</v>
      </c>
      <c r="CQ258">
        <v>0</v>
      </c>
      <c r="CS258">
        <v>437</v>
      </c>
      <c r="CT258" t="s">
        <v>1795</v>
      </c>
      <c r="CU258">
        <v>326</v>
      </c>
      <c r="CV258">
        <v>0</v>
      </c>
      <c r="CW258">
        <v>501</v>
      </c>
      <c r="CX258">
        <v>501</v>
      </c>
      <c r="CY258">
        <v>2.7</v>
      </c>
      <c r="CZ258">
        <f t="shared" ref="CZ258:CZ321" si="8">LOG10(CX258)</f>
        <v>2.6998377258672459</v>
      </c>
      <c r="DB258">
        <v>2.48</v>
      </c>
      <c r="DC258">
        <v>303</v>
      </c>
      <c r="DD258" t="s">
        <v>1795</v>
      </c>
      <c r="DE258">
        <v>303</v>
      </c>
      <c r="DF258">
        <f t="shared" ref="DF258:DF321" si="9">LOG10(DE258)</f>
        <v>2.4814426285023048</v>
      </c>
      <c r="DG258" t="s">
        <v>327</v>
      </c>
      <c r="DH258">
        <v>0</v>
      </c>
      <c r="DI258">
        <v>0</v>
      </c>
      <c r="DJ258">
        <v>0</v>
      </c>
      <c r="DK258">
        <v>0</v>
      </c>
      <c r="DL258">
        <v>0</v>
      </c>
      <c r="DM258">
        <v>0</v>
      </c>
    </row>
    <row r="259" spans="1:117" x14ac:dyDescent="0.25">
      <c r="A259" t="s">
        <v>1272</v>
      </c>
      <c r="B259">
        <v>257</v>
      </c>
      <c r="C259">
        <v>1</v>
      </c>
      <c r="D259">
        <v>257</v>
      </c>
      <c r="F259" t="s">
        <v>1273</v>
      </c>
      <c r="G259">
        <v>370696</v>
      </c>
      <c r="H259">
        <v>1</v>
      </c>
      <c r="I259">
        <v>16</v>
      </c>
      <c r="J259" t="s">
        <v>112</v>
      </c>
      <c r="K259" t="s">
        <v>163</v>
      </c>
      <c r="L259">
        <v>0</v>
      </c>
      <c r="M259">
        <v>2</v>
      </c>
      <c r="N259">
        <v>16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X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1</v>
      </c>
      <c r="AJ259">
        <v>0</v>
      </c>
      <c r="AK259" t="s">
        <v>269</v>
      </c>
      <c r="AL259">
        <v>6</v>
      </c>
      <c r="AN259">
        <v>0</v>
      </c>
      <c r="AO259">
        <v>0</v>
      </c>
      <c r="AP259">
        <v>1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Z259">
        <v>0</v>
      </c>
      <c r="BA259">
        <v>0</v>
      </c>
      <c r="BC259">
        <v>0</v>
      </c>
      <c r="BE259">
        <v>0</v>
      </c>
      <c r="BH259">
        <v>0</v>
      </c>
      <c r="BJ259">
        <v>0</v>
      </c>
      <c r="BL259">
        <v>0</v>
      </c>
      <c r="BN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BX259">
        <v>0</v>
      </c>
      <c r="BY259">
        <v>0</v>
      </c>
      <c r="BZ259">
        <v>0</v>
      </c>
      <c r="CA259">
        <v>0</v>
      </c>
      <c r="CB259">
        <v>0</v>
      </c>
      <c r="CC259">
        <v>0</v>
      </c>
      <c r="CD259">
        <v>0</v>
      </c>
      <c r="CE259">
        <v>0</v>
      </c>
      <c r="CF259">
        <v>0</v>
      </c>
      <c r="CG259">
        <v>0</v>
      </c>
      <c r="CH259">
        <v>0</v>
      </c>
      <c r="CI259">
        <v>0</v>
      </c>
      <c r="CJ259">
        <v>0</v>
      </c>
      <c r="CK259">
        <v>0</v>
      </c>
      <c r="CL259">
        <v>0</v>
      </c>
      <c r="CM259">
        <v>0</v>
      </c>
      <c r="CN259">
        <v>0</v>
      </c>
      <c r="CO259">
        <v>0</v>
      </c>
      <c r="CP259">
        <v>0</v>
      </c>
      <c r="CQ259">
        <v>0</v>
      </c>
      <c r="CS259">
        <v>471</v>
      </c>
      <c r="CT259" t="s">
        <v>1795</v>
      </c>
      <c r="CU259">
        <v>471</v>
      </c>
      <c r="CV259">
        <v>0</v>
      </c>
      <c r="CW259">
        <v>3858</v>
      </c>
      <c r="CX259">
        <v>3858</v>
      </c>
      <c r="CY259">
        <v>3.59</v>
      </c>
      <c r="CZ259">
        <f t="shared" si="8"/>
        <v>3.5863622233078658</v>
      </c>
      <c r="DB259">
        <v>2.4</v>
      </c>
      <c r="DC259">
        <v>251</v>
      </c>
      <c r="DD259" t="s">
        <v>1795</v>
      </c>
      <c r="DE259">
        <v>251</v>
      </c>
      <c r="DF259">
        <f t="shared" si="9"/>
        <v>2.399673721481038</v>
      </c>
      <c r="DG259" t="s">
        <v>659</v>
      </c>
      <c r="DH259">
        <v>0</v>
      </c>
      <c r="DI259">
        <v>0</v>
      </c>
      <c r="DJ259">
        <v>0</v>
      </c>
      <c r="DK259">
        <v>0</v>
      </c>
      <c r="DL259">
        <v>0</v>
      </c>
      <c r="DM259">
        <v>0</v>
      </c>
    </row>
    <row r="260" spans="1:117" x14ac:dyDescent="0.25">
      <c r="A260" t="s">
        <v>1287</v>
      </c>
      <c r="B260">
        <v>262</v>
      </c>
      <c r="C260">
        <v>1</v>
      </c>
      <c r="D260">
        <v>262</v>
      </c>
      <c r="F260" t="s">
        <v>1288</v>
      </c>
      <c r="G260">
        <v>632557</v>
      </c>
      <c r="H260">
        <v>0</v>
      </c>
      <c r="I260">
        <v>49</v>
      </c>
      <c r="J260" t="s">
        <v>112</v>
      </c>
      <c r="K260" t="s">
        <v>572</v>
      </c>
      <c r="L260">
        <v>0</v>
      </c>
      <c r="M260">
        <v>3</v>
      </c>
      <c r="N260">
        <v>16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X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J260">
        <v>0</v>
      </c>
      <c r="AK260" t="s">
        <v>1289</v>
      </c>
      <c r="AL260">
        <v>2</v>
      </c>
      <c r="AM260">
        <v>720</v>
      </c>
      <c r="AN260">
        <v>1</v>
      </c>
      <c r="AO260">
        <v>1</v>
      </c>
      <c r="AP260">
        <v>0</v>
      </c>
      <c r="AQ260">
        <v>1</v>
      </c>
      <c r="AR260">
        <v>0</v>
      </c>
      <c r="AS260">
        <v>0</v>
      </c>
      <c r="AT260">
        <v>0</v>
      </c>
      <c r="AU260">
        <v>0</v>
      </c>
      <c r="AV260">
        <v>1</v>
      </c>
      <c r="AW260">
        <v>0</v>
      </c>
      <c r="AX260">
        <v>1</v>
      </c>
      <c r="AY260">
        <v>33</v>
      </c>
      <c r="AZ260">
        <v>0</v>
      </c>
      <c r="BA260">
        <v>0</v>
      </c>
      <c r="BC260">
        <v>0</v>
      </c>
      <c r="BE260">
        <v>0</v>
      </c>
      <c r="BH260">
        <v>0</v>
      </c>
      <c r="BJ260">
        <v>0</v>
      </c>
      <c r="BL260">
        <v>0</v>
      </c>
      <c r="BN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BX260">
        <v>0</v>
      </c>
      <c r="BY260">
        <v>0</v>
      </c>
      <c r="BZ260">
        <v>0</v>
      </c>
      <c r="CA260">
        <v>0</v>
      </c>
      <c r="CB260">
        <v>0</v>
      </c>
      <c r="CC260">
        <v>0</v>
      </c>
      <c r="CD260">
        <v>0</v>
      </c>
      <c r="CE260">
        <v>0</v>
      </c>
      <c r="CF260">
        <v>0</v>
      </c>
      <c r="CG260">
        <v>0</v>
      </c>
      <c r="CH260">
        <v>0</v>
      </c>
      <c r="CI260">
        <v>0</v>
      </c>
      <c r="CJ260">
        <v>0</v>
      </c>
      <c r="CK260">
        <v>0</v>
      </c>
      <c r="CL260">
        <v>0</v>
      </c>
      <c r="CM260">
        <v>0</v>
      </c>
      <c r="CN260">
        <v>0</v>
      </c>
      <c r="CO260">
        <v>0</v>
      </c>
      <c r="CP260">
        <v>0</v>
      </c>
      <c r="CQ260">
        <v>0</v>
      </c>
      <c r="CS260">
        <v>675</v>
      </c>
      <c r="CT260" t="s">
        <v>1796</v>
      </c>
      <c r="CU260">
        <v>270</v>
      </c>
      <c r="CV260">
        <v>1</v>
      </c>
      <c r="CX260">
        <v>1</v>
      </c>
      <c r="CZ260">
        <f t="shared" si="8"/>
        <v>0</v>
      </c>
      <c r="DB260">
        <v>2.38</v>
      </c>
      <c r="DC260">
        <v>242</v>
      </c>
      <c r="DD260" t="s">
        <v>1795</v>
      </c>
      <c r="DE260">
        <v>242</v>
      </c>
      <c r="DF260">
        <f t="shared" si="9"/>
        <v>2.3838153659804311</v>
      </c>
      <c r="DG260" t="s">
        <v>120</v>
      </c>
      <c r="DH260">
        <v>1</v>
      </c>
      <c r="DI260">
        <v>0</v>
      </c>
      <c r="DJ260">
        <v>1</v>
      </c>
      <c r="DK260">
        <v>0</v>
      </c>
      <c r="DL260">
        <v>0</v>
      </c>
      <c r="DM260">
        <v>0</v>
      </c>
    </row>
    <row r="261" spans="1:117" x14ac:dyDescent="0.25">
      <c r="A261" t="s">
        <v>505</v>
      </c>
      <c r="B261">
        <v>77</v>
      </c>
      <c r="C261">
        <v>1</v>
      </c>
      <c r="D261">
        <v>77</v>
      </c>
      <c r="F261" t="s">
        <v>506</v>
      </c>
      <c r="G261">
        <v>456.82299999999998</v>
      </c>
      <c r="H261">
        <v>1</v>
      </c>
      <c r="I261">
        <v>43</v>
      </c>
      <c r="J261" t="s">
        <v>112</v>
      </c>
      <c r="K261" t="s">
        <v>507</v>
      </c>
      <c r="L261">
        <v>0</v>
      </c>
      <c r="M261">
        <v>10</v>
      </c>
      <c r="N261">
        <v>16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X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 t="s">
        <v>508</v>
      </c>
      <c r="AJ261">
        <v>0</v>
      </c>
      <c r="AK261" t="s">
        <v>348</v>
      </c>
      <c r="AL261">
        <v>2</v>
      </c>
      <c r="AM261">
        <v>1000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0</v>
      </c>
      <c r="AZ261">
        <v>0</v>
      </c>
      <c r="BA261">
        <v>0</v>
      </c>
      <c r="BC261">
        <v>0</v>
      </c>
      <c r="BE261">
        <v>0</v>
      </c>
      <c r="BH261">
        <v>0</v>
      </c>
      <c r="BJ261">
        <v>1</v>
      </c>
      <c r="BK261" s="1">
        <v>41120</v>
      </c>
      <c r="BL261">
        <v>1</v>
      </c>
      <c r="BN261">
        <v>1</v>
      </c>
      <c r="BO261" s="1">
        <v>41124</v>
      </c>
      <c r="BP261" t="s">
        <v>509</v>
      </c>
      <c r="BQ261">
        <v>0</v>
      </c>
      <c r="BR261">
        <v>0</v>
      </c>
      <c r="BS261">
        <v>1</v>
      </c>
      <c r="BT261">
        <v>0</v>
      </c>
      <c r="BU261">
        <v>0</v>
      </c>
      <c r="BV261">
        <v>0</v>
      </c>
      <c r="BW261">
        <v>0</v>
      </c>
      <c r="BX261">
        <v>0</v>
      </c>
      <c r="BY261">
        <v>0</v>
      </c>
      <c r="BZ261">
        <v>0</v>
      </c>
      <c r="CA261">
        <v>1</v>
      </c>
      <c r="CB261">
        <v>0</v>
      </c>
      <c r="CC261">
        <v>0</v>
      </c>
      <c r="CD261">
        <v>0</v>
      </c>
      <c r="CE261">
        <v>0</v>
      </c>
      <c r="CF261">
        <v>0</v>
      </c>
      <c r="CG261">
        <v>0</v>
      </c>
      <c r="CH261">
        <v>0</v>
      </c>
      <c r="CI261">
        <v>0</v>
      </c>
      <c r="CJ261">
        <v>0</v>
      </c>
      <c r="CK261">
        <v>0</v>
      </c>
      <c r="CL261">
        <v>0</v>
      </c>
      <c r="CM261">
        <v>0</v>
      </c>
      <c r="CN261">
        <v>0</v>
      </c>
      <c r="CO261">
        <v>0</v>
      </c>
      <c r="CP261">
        <v>0</v>
      </c>
      <c r="CQ261">
        <v>0</v>
      </c>
      <c r="CS261">
        <v>448</v>
      </c>
      <c r="CT261" t="s">
        <v>1795</v>
      </c>
      <c r="CU261">
        <v>168</v>
      </c>
      <c r="CV261">
        <v>1</v>
      </c>
      <c r="CX261">
        <v>1</v>
      </c>
      <c r="CZ261">
        <f t="shared" si="8"/>
        <v>0</v>
      </c>
      <c r="DB261">
        <v>2.23</v>
      </c>
      <c r="DC261">
        <v>170</v>
      </c>
      <c r="DD261" t="s">
        <v>1795</v>
      </c>
      <c r="DE261">
        <v>170</v>
      </c>
      <c r="DF261">
        <f t="shared" si="9"/>
        <v>2.2304489213782741</v>
      </c>
      <c r="DG261" t="s">
        <v>221</v>
      </c>
      <c r="DH261">
        <v>0</v>
      </c>
      <c r="DI261">
        <v>0</v>
      </c>
      <c r="DJ261">
        <v>0</v>
      </c>
      <c r="DK261">
        <v>0</v>
      </c>
      <c r="DL261">
        <v>0</v>
      </c>
      <c r="DM261">
        <v>0</v>
      </c>
    </row>
    <row r="262" spans="1:117" x14ac:dyDescent="0.25">
      <c r="A262" t="s">
        <v>1019</v>
      </c>
      <c r="B262">
        <v>193</v>
      </c>
      <c r="C262">
        <v>1</v>
      </c>
      <c r="D262">
        <v>193</v>
      </c>
      <c r="F262" t="s">
        <v>1020</v>
      </c>
      <c r="G262">
        <v>343425</v>
      </c>
      <c r="H262">
        <v>0</v>
      </c>
      <c r="I262">
        <v>52</v>
      </c>
      <c r="J262" t="s">
        <v>112</v>
      </c>
      <c r="L262">
        <v>0</v>
      </c>
      <c r="M262">
        <v>10</v>
      </c>
      <c r="N262">
        <v>16</v>
      </c>
      <c r="P262">
        <v>1</v>
      </c>
      <c r="Q262">
        <v>0</v>
      </c>
      <c r="R262">
        <v>0</v>
      </c>
      <c r="S262">
        <v>1</v>
      </c>
      <c r="T262">
        <v>0</v>
      </c>
      <c r="U262">
        <v>0</v>
      </c>
      <c r="V262">
        <v>0</v>
      </c>
      <c r="X262">
        <v>0</v>
      </c>
      <c r="Z262">
        <v>2001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1</v>
      </c>
      <c r="AH262">
        <v>1</v>
      </c>
      <c r="AJ262">
        <v>0</v>
      </c>
      <c r="AK262" t="s">
        <v>211</v>
      </c>
      <c r="AL262">
        <v>1</v>
      </c>
      <c r="AM262">
        <v>1200</v>
      </c>
      <c r="AN262">
        <v>0</v>
      </c>
      <c r="AO262">
        <v>0</v>
      </c>
      <c r="AP262">
        <v>0</v>
      </c>
      <c r="AQ262">
        <v>1</v>
      </c>
      <c r="AR262">
        <v>0</v>
      </c>
      <c r="AS262">
        <v>1</v>
      </c>
      <c r="AT262">
        <v>0</v>
      </c>
      <c r="AU262">
        <v>0</v>
      </c>
      <c r="AV262">
        <v>0</v>
      </c>
      <c r="AW262">
        <v>0</v>
      </c>
      <c r="AX262">
        <v>1</v>
      </c>
      <c r="AY262">
        <v>30</v>
      </c>
      <c r="AZ262">
        <v>0</v>
      </c>
      <c r="BA262">
        <v>0</v>
      </c>
      <c r="BC262">
        <v>0</v>
      </c>
      <c r="BE262">
        <v>0</v>
      </c>
      <c r="BH262">
        <v>0</v>
      </c>
      <c r="BJ262">
        <v>0</v>
      </c>
      <c r="BL262">
        <v>0</v>
      </c>
      <c r="BN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BX262">
        <v>0</v>
      </c>
      <c r="BY262">
        <v>0</v>
      </c>
      <c r="BZ262">
        <v>0</v>
      </c>
      <c r="CA262">
        <v>0</v>
      </c>
      <c r="CB262">
        <v>0</v>
      </c>
      <c r="CC262">
        <v>0</v>
      </c>
      <c r="CD262">
        <v>0</v>
      </c>
      <c r="CE262">
        <v>0</v>
      </c>
      <c r="CF262">
        <v>0</v>
      </c>
      <c r="CG262">
        <v>0</v>
      </c>
      <c r="CH262">
        <v>0</v>
      </c>
      <c r="CI262">
        <v>0</v>
      </c>
      <c r="CJ262">
        <v>0</v>
      </c>
      <c r="CK262">
        <v>0</v>
      </c>
      <c r="CL262">
        <v>0</v>
      </c>
      <c r="CM262">
        <v>0</v>
      </c>
      <c r="CN262">
        <v>0</v>
      </c>
      <c r="CO262">
        <v>0</v>
      </c>
      <c r="CP262">
        <v>0</v>
      </c>
      <c r="CQ262">
        <v>0</v>
      </c>
      <c r="CS262">
        <v>551</v>
      </c>
      <c r="CT262" t="s">
        <v>1796</v>
      </c>
      <c r="CU262">
        <v>78</v>
      </c>
      <c r="CV262">
        <v>1</v>
      </c>
      <c r="CX262">
        <v>1</v>
      </c>
      <c r="CZ262">
        <f t="shared" si="8"/>
        <v>0</v>
      </c>
      <c r="DC262">
        <v>104</v>
      </c>
      <c r="DD262" t="s">
        <v>1795</v>
      </c>
      <c r="DE262">
        <v>104</v>
      </c>
      <c r="DF262">
        <f t="shared" si="9"/>
        <v>2.0170333392987803</v>
      </c>
      <c r="DG262" t="s">
        <v>1466</v>
      </c>
      <c r="DH262">
        <v>0</v>
      </c>
      <c r="DI262">
        <v>0</v>
      </c>
      <c r="DJ262">
        <v>0</v>
      </c>
      <c r="DK262">
        <v>0</v>
      </c>
      <c r="DL262">
        <v>0</v>
      </c>
      <c r="DM262">
        <v>0</v>
      </c>
    </row>
    <row r="263" spans="1:117" x14ac:dyDescent="0.25">
      <c r="A263" t="s">
        <v>1639</v>
      </c>
      <c r="B263">
        <v>356</v>
      </c>
      <c r="C263">
        <v>1</v>
      </c>
      <c r="D263">
        <v>356</v>
      </c>
      <c r="F263" t="s">
        <v>1640</v>
      </c>
      <c r="G263">
        <v>2749</v>
      </c>
      <c r="H263">
        <v>0</v>
      </c>
      <c r="I263">
        <v>54</v>
      </c>
      <c r="J263" t="s">
        <v>112</v>
      </c>
      <c r="K263" t="s">
        <v>1704</v>
      </c>
      <c r="L263">
        <v>0</v>
      </c>
      <c r="M263">
        <v>16</v>
      </c>
      <c r="N263">
        <v>16</v>
      </c>
      <c r="P263">
        <v>1</v>
      </c>
      <c r="Q263">
        <v>1</v>
      </c>
      <c r="R263">
        <v>0</v>
      </c>
      <c r="S263">
        <v>0</v>
      </c>
      <c r="T263">
        <v>0</v>
      </c>
      <c r="U263">
        <v>0</v>
      </c>
      <c r="V263">
        <v>0</v>
      </c>
      <c r="X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 t="s">
        <v>1641</v>
      </c>
      <c r="AJ263">
        <v>0</v>
      </c>
      <c r="AK263" t="s">
        <v>912</v>
      </c>
      <c r="AL263">
        <v>3</v>
      </c>
      <c r="AM263">
        <v>7000</v>
      </c>
      <c r="AN263">
        <v>1</v>
      </c>
      <c r="AO263">
        <v>1</v>
      </c>
      <c r="AP263">
        <v>0</v>
      </c>
      <c r="AQ263">
        <v>1</v>
      </c>
      <c r="AR263">
        <v>0</v>
      </c>
      <c r="AS263">
        <v>1</v>
      </c>
      <c r="AT263">
        <v>1</v>
      </c>
      <c r="AU263">
        <v>0</v>
      </c>
      <c r="AV263">
        <v>1</v>
      </c>
      <c r="AW263">
        <v>1</v>
      </c>
      <c r="AX263">
        <v>0</v>
      </c>
      <c r="AZ263">
        <v>1</v>
      </c>
      <c r="BA263">
        <v>0</v>
      </c>
      <c r="BC263">
        <v>1</v>
      </c>
      <c r="BE263">
        <v>1</v>
      </c>
      <c r="BF263" t="s">
        <v>296</v>
      </c>
      <c r="BG263">
        <v>3</v>
      </c>
      <c r="BH263">
        <v>0</v>
      </c>
      <c r="BJ263">
        <v>0</v>
      </c>
      <c r="BL263">
        <v>0</v>
      </c>
      <c r="BN263">
        <v>1</v>
      </c>
      <c r="BO263" s="1">
        <v>41835</v>
      </c>
      <c r="BP263" t="s">
        <v>1642</v>
      </c>
      <c r="BQ263">
        <v>0</v>
      </c>
      <c r="BR263">
        <v>0</v>
      </c>
      <c r="BS263">
        <v>1</v>
      </c>
      <c r="BT263">
        <v>0</v>
      </c>
      <c r="BU263">
        <v>0</v>
      </c>
      <c r="BV263">
        <v>0</v>
      </c>
      <c r="BW263">
        <v>0</v>
      </c>
      <c r="BX263">
        <v>0</v>
      </c>
      <c r="BY263">
        <v>0</v>
      </c>
      <c r="BZ263">
        <v>0</v>
      </c>
      <c r="CA263">
        <v>0</v>
      </c>
      <c r="CB263">
        <v>0</v>
      </c>
      <c r="CC263">
        <v>0</v>
      </c>
      <c r="CD263">
        <v>0</v>
      </c>
      <c r="CE263">
        <v>0</v>
      </c>
      <c r="CF263">
        <v>0</v>
      </c>
      <c r="CG263">
        <v>0</v>
      </c>
      <c r="CH263">
        <v>0</v>
      </c>
      <c r="CI263">
        <v>0</v>
      </c>
      <c r="CJ263">
        <v>0</v>
      </c>
      <c r="CK263">
        <v>0</v>
      </c>
      <c r="CL263">
        <v>0</v>
      </c>
      <c r="CM263">
        <v>0</v>
      </c>
      <c r="CN263">
        <v>0</v>
      </c>
      <c r="CO263">
        <v>0</v>
      </c>
      <c r="CP263">
        <v>0</v>
      </c>
      <c r="CQ263">
        <v>1</v>
      </c>
      <c r="CS263">
        <v>259</v>
      </c>
      <c r="CT263" t="s">
        <v>1795</v>
      </c>
      <c r="CU263">
        <v>122</v>
      </c>
      <c r="CV263">
        <v>1</v>
      </c>
      <c r="CX263">
        <v>1</v>
      </c>
      <c r="CZ263">
        <f t="shared" si="8"/>
        <v>0</v>
      </c>
      <c r="DB263">
        <v>1.99</v>
      </c>
      <c r="DC263">
        <v>99</v>
      </c>
      <c r="DD263" t="s">
        <v>1795</v>
      </c>
      <c r="DE263">
        <v>99</v>
      </c>
      <c r="DF263">
        <f t="shared" si="9"/>
        <v>1.9956351945975499</v>
      </c>
      <c r="DG263" t="s">
        <v>1745</v>
      </c>
      <c r="DH263">
        <v>0</v>
      </c>
      <c r="DI263">
        <v>0</v>
      </c>
      <c r="DJ263">
        <v>0</v>
      </c>
      <c r="DK263">
        <v>0</v>
      </c>
      <c r="DL263">
        <v>0</v>
      </c>
      <c r="DM263">
        <v>0</v>
      </c>
    </row>
    <row r="264" spans="1:117" x14ac:dyDescent="0.25">
      <c r="A264" t="s">
        <v>651</v>
      </c>
      <c r="B264">
        <v>108</v>
      </c>
      <c r="C264">
        <v>1</v>
      </c>
      <c r="D264">
        <v>108</v>
      </c>
      <c r="E264" t="s">
        <v>652</v>
      </c>
      <c r="F264" t="s">
        <v>653</v>
      </c>
      <c r="G264">
        <v>28.326000000000001</v>
      </c>
      <c r="H264">
        <v>1</v>
      </c>
      <c r="I264">
        <v>63</v>
      </c>
      <c r="J264" t="s">
        <v>112</v>
      </c>
      <c r="K264" t="s">
        <v>113</v>
      </c>
      <c r="L264">
        <v>1</v>
      </c>
      <c r="M264">
        <v>16</v>
      </c>
      <c r="N264">
        <v>16</v>
      </c>
      <c r="P264">
        <v>1</v>
      </c>
      <c r="Q264">
        <v>0</v>
      </c>
      <c r="R264">
        <v>0</v>
      </c>
      <c r="S264">
        <v>0</v>
      </c>
      <c r="T264">
        <v>0</v>
      </c>
      <c r="U264">
        <v>1</v>
      </c>
      <c r="V264">
        <v>0</v>
      </c>
      <c r="X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1</v>
      </c>
      <c r="AH264">
        <v>0</v>
      </c>
      <c r="AI264" t="s">
        <v>654</v>
      </c>
      <c r="AJ264">
        <v>1</v>
      </c>
      <c r="AL264">
        <v>1</v>
      </c>
      <c r="AM264">
        <v>2000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Z264">
        <v>0</v>
      </c>
      <c r="BA264">
        <v>0</v>
      </c>
      <c r="BC264">
        <v>0</v>
      </c>
      <c r="BE264">
        <v>0</v>
      </c>
      <c r="BH264">
        <v>0</v>
      </c>
      <c r="BJ264">
        <v>0</v>
      </c>
      <c r="BL264">
        <v>0</v>
      </c>
      <c r="BN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BX264">
        <v>0</v>
      </c>
      <c r="BY264">
        <v>0</v>
      </c>
      <c r="BZ264">
        <v>0</v>
      </c>
      <c r="CA264">
        <v>0</v>
      </c>
      <c r="CB264">
        <v>0</v>
      </c>
      <c r="CC264">
        <v>0</v>
      </c>
      <c r="CD264">
        <v>0</v>
      </c>
      <c r="CE264">
        <v>0</v>
      </c>
      <c r="CF264">
        <v>0</v>
      </c>
      <c r="CG264">
        <v>0</v>
      </c>
      <c r="CH264">
        <v>0</v>
      </c>
      <c r="CI264">
        <v>0</v>
      </c>
      <c r="CJ264">
        <v>0</v>
      </c>
      <c r="CK264">
        <v>0</v>
      </c>
      <c r="CL264">
        <v>0</v>
      </c>
      <c r="CM264">
        <v>0</v>
      </c>
      <c r="CN264">
        <v>0</v>
      </c>
      <c r="CO264">
        <v>0</v>
      </c>
      <c r="CP264">
        <v>0</v>
      </c>
      <c r="CQ264">
        <v>0</v>
      </c>
      <c r="CS264">
        <v>290</v>
      </c>
      <c r="CT264" t="s">
        <v>1795</v>
      </c>
      <c r="CU264">
        <v>290</v>
      </c>
      <c r="CV264">
        <v>1</v>
      </c>
      <c r="CX264">
        <v>1</v>
      </c>
      <c r="CZ264">
        <f t="shared" si="8"/>
        <v>0</v>
      </c>
      <c r="DB264">
        <v>1.79</v>
      </c>
      <c r="DC264">
        <v>67</v>
      </c>
      <c r="DD264" t="s">
        <v>1795</v>
      </c>
      <c r="DE264">
        <v>67</v>
      </c>
      <c r="DF264">
        <f t="shared" si="9"/>
        <v>1.8260748027008264</v>
      </c>
      <c r="DG264" t="s">
        <v>1055</v>
      </c>
      <c r="DH264">
        <v>0</v>
      </c>
      <c r="DI264">
        <v>0</v>
      </c>
      <c r="DJ264">
        <v>0</v>
      </c>
      <c r="DK264">
        <v>0</v>
      </c>
      <c r="DL264">
        <v>0</v>
      </c>
      <c r="DM264">
        <v>0</v>
      </c>
    </row>
    <row r="265" spans="1:117" x14ac:dyDescent="0.25">
      <c r="A265" t="s">
        <v>1554</v>
      </c>
      <c r="B265">
        <v>332</v>
      </c>
      <c r="C265">
        <v>1</v>
      </c>
      <c r="D265">
        <v>332</v>
      </c>
      <c r="F265" t="s">
        <v>1555</v>
      </c>
      <c r="G265">
        <v>383019</v>
      </c>
      <c r="H265">
        <v>1</v>
      </c>
      <c r="I265">
        <v>45</v>
      </c>
      <c r="J265" t="s">
        <v>101</v>
      </c>
      <c r="K265" t="s">
        <v>400</v>
      </c>
      <c r="L265">
        <v>1</v>
      </c>
      <c r="M265">
        <v>16</v>
      </c>
      <c r="N265">
        <v>16</v>
      </c>
      <c r="P265">
        <v>1</v>
      </c>
      <c r="Q265">
        <v>1</v>
      </c>
      <c r="R265">
        <v>0</v>
      </c>
      <c r="S265">
        <v>0</v>
      </c>
      <c r="T265">
        <v>1</v>
      </c>
      <c r="U265">
        <v>0</v>
      </c>
      <c r="V265">
        <v>0</v>
      </c>
      <c r="X265">
        <v>0</v>
      </c>
      <c r="Z265" t="s">
        <v>1556</v>
      </c>
      <c r="AA265">
        <v>0</v>
      </c>
      <c r="AB265">
        <v>0</v>
      </c>
      <c r="AC265">
        <v>0</v>
      </c>
      <c r="AD265">
        <v>1</v>
      </c>
      <c r="AE265">
        <v>0</v>
      </c>
      <c r="AF265">
        <v>0</v>
      </c>
      <c r="AG265">
        <v>0</v>
      </c>
      <c r="AH265">
        <v>0</v>
      </c>
      <c r="AI265" t="s">
        <v>1557</v>
      </c>
      <c r="AJ265">
        <v>0</v>
      </c>
      <c r="AK265" t="s">
        <v>1558</v>
      </c>
      <c r="AL265">
        <v>3</v>
      </c>
      <c r="AM265">
        <v>1000</v>
      </c>
      <c r="AN265">
        <v>0</v>
      </c>
      <c r="AO265">
        <v>1</v>
      </c>
      <c r="AP265">
        <v>0</v>
      </c>
      <c r="AQ265">
        <v>0</v>
      </c>
      <c r="AR265">
        <v>1</v>
      </c>
      <c r="AS265">
        <v>1</v>
      </c>
      <c r="AT265">
        <v>1</v>
      </c>
      <c r="AU265">
        <v>1</v>
      </c>
      <c r="AV265">
        <v>1</v>
      </c>
      <c r="AW265">
        <v>0</v>
      </c>
      <c r="AX265">
        <v>1</v>
      </c>
      <c r="AY265">
        <v>20</v>
      </c>
      <c r="AZ265">
        <v>0</v>
      </c>
      <c r="BA265">
        <v>0</v>
      </c>
      <c r="BC265">
        <v>0</v>
      </c>
      <c r="BE265">
        <v>1</v>
      </c>
      <c r="BF265" t="s">
        <v>184</v>
      </c>
      <c r="BG265">
        <v>2</v>
      </c>
      <c r="BH265">
        <v>0</v>
      </c>
      <c r="BJ265">
        <v>1</v>
      </c>
      <c r="BK265" s="1">
        <v>41466</v>
      </c>
      <c r="BL265">
        <v>1</v>
      </c>
      <c r="BN265">
        <v>0</v>
      </c>
      <c r="BQ265">
        <v>0</v>
      </c>
      <c r="BR265">
        <v>0</v>
      </c>
      <c r="BS265">
        <v>1</v>
      </c>
      <c r="BT265">
        <v>0</v>
      </c>
      <c r="BU265">
        <v>0</v>
      </c>
      <c r="BV265">
        <v>0</v>
      </c>
      <c r="BW265">
        <v>0</v>
      </c>
      <c r="BX265">
        <v>0</v>
      </c>
      <c r="BY265">
        <v>0</v>
      </c>
      <c r="BZ265">
        <v>0</v>
      </c>
      <c r="CA265">
        <v>0</v>
      </c>
      <c r="CB265">
        <v>0</v>
      </c>
      <c r="CC265">
        <v>0</v>
      </c>
      <c r="CD265">
        <v>0</v>
      </c>
      <c r="CE265">
        <v>0</v>
      </c>
      <c r="CF265">
        <v>0</v>
      </c>
      <c r="CG265">
        <v>0</v>
      </c>
      <c r="CH265">
        <v>0</v>
      </c>
      <c r="CI265">
        <v>0</v>
      </c>
      <c r="CJ265">
        <v>0</v>
      </c>
      <c r="CK265">
        <v>0</v>
      </c>
      <c r="CL265">
        <v>0</v>
      </c>
      <c r="CM265">
        <v>0</v>
      </c>
      <c r="CN265">
        <v>0</v>
      </c>
      <c r="CO265">
        <v>0</v>
      </c>
      <c r="CP265">
        <v>1</v>
      </c>
      <c r="CQ265">
        <v>0</v>
      </c>
      <c r="CS265">
        <v>401</v>
      </c>
      <c r="CT265" t="s">
        <v>1795</v>
      </c>
      <c r="CU265">
        <v>231</v>
      </c>
      <c r="CV265">
        <v>1</v>
      </c>
      <c r="CX265">
        <v>1</v>
      </c>
      <c r="CZ265">
        <f t="shared" si="8"/>
        <v>0</v>
      </c>
      <c r="DB265">
        <v>1.76</v>
      </c>
      <c r="DC265">
        <v>57</v>
      </c>
      <c r="DD265" t="s">
        <v>1795</v>
      </c>
      <c r="DE265">
        <v>57</v>
      </c>
      <c r="DF265">
        <f t="shared" si="9"/>
        <v>1.7558748556724915</v>
      </c>
      <c r="DG265" t="s">
        <v>196</v>
      </c>
      <c r="DH265">
        <v>0</v>
      </c>
      <c r="DI265">
        <v>0</v>
      </c>
      <c r="DJ265">
        <v>0</v>
      </c>
      <c r="DK265">
        <v>0</v>
      </c>
      <c r="DL265">
        <v>0</v>
      </c>
      <c r="DM265">
        <v>0</v>
      </c>
    </row>
    <row r="266" spans="1:117" x14ac:dyDescent="0.25">
      <c r="A266" t="s">
        <v>368</v>
      </c>
      <c r="B266">
        <v>50</v>
      </c>
      <c r="C266">
        <v>1</v>
      </c>
      <c r="D266">
        <v>50</v>
      </c>
      <c r="F266" t="s">
        <v>369</v>
      </c>
      <c r="G266">
        <v>362.55599999999998</v>
      </c>
      <c r="H266">
        <v>1</v>
      </c>
      <c r="I266">
        <v>45</v>
      </c>
      <c r="J266" t="s">
        <v>112</v>
      </c>
      <c r="K266" t="s">
        <v>370</v>
      </c>
      <c r="L266">
        <v>1</v>
      </c>
      <c r="M266">
        <v>16</v>
      </c>
      <c r="N266">
        <v>16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X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 t="s">
        <v>371</v>
      </c>
      <c r="AJ266">
        <v>0</v>
      </c>
      <c r="AK266" t="s">
        <v>372</v>
      </c>
      <c r="AL266">
        <v>5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Z266">
        <v>0</v>
      </c>
      <c r="BA266">
        <v>0</v>
      </c>
      <c r="BC266">
        <v>0</v>
      </c>
      <c r="BE266">
        <v>0</v>
      </c>
      <c r="BH266">
        <v>0</v>
      </c>
      <c r="BJ266">
        <v>0</v>
      </c>
      <c r="BL266">
        <v>0</v>
      </c>
      <c r="BN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BX266">
        <v>0</v>
      </c>
      <c r="BY266">
        <v>0</v>
      </c>
      <c r="BZ266">
        <v>0</v>
      </c>
      <c r="CA266">
        <v>0</v>
      </c>
      <c r="CB266">
        <v>0</v>
      </c>
      <c r="CC266">
        <v>0</v>
      </c>
      <c r="CD266">
        <v>0</v>
      </c>
      <c r="CE266">
        <v>0</v>
      </c>
      <c r="CF266">
        <v>0</v>
      </c>
      <c r="CG266">
        <v>0</v>
      </c>
      <c r="CH266">
        <v>0</v>
      </c>
      <c r="CI266">
        <v>0</v>
      </c>
      <c r="CJ266">
        <v>0</v>
      </c>
      <c r="CK266">
        <v>0</v>
      </c>
      <c r="CL266">
        <v>0</v>
      </c>
      <c r="CM266">
        <v>0</v>
      </c>
      <c r="CN266">
        <v>0</v>
      </c>
      <c r="CO266">
        <v>0</v>
      </c>
      <c r="CP266">
        <v>0</v>
      </c>
      <c r="CQ266">
        <v>0</v>
      </c>
      <c r="CS266">
        <v>450</v>
      </c>
      <c r="CT266" t="s">
        <v>1795</v>
      </c>
      <c r="CU266">
        <v>329</v>
      </c>
      <c r="CV266">
        <v>1</v>
      </c>
      <c r="CX266">
        <v>1</v>
      </c>
      <c r="CZ266">
        <f t="shared" si="8"/>
        <v>0</v>
      </c>
      <c r="DB266">
        <v>1.76</v>
      </c>
      <c r="DC266">
        <v>57</v>
      </c>
      <c r="DD266" t="s">
        <v>1795</v>
      </c>
      <c r="DE266">
        <v>57</v>
      </c>
      <c r="DF266">
        <f t="shared" si="9"/>
        <v>1.7558748556724915</v>
      </c>
      <c r="DG266" t="s">
        <v>381</v>
      </c>
      <c r="DH266">
        <v>0</v>
      </c>
      <c r="DI266">
        <v>0</v>
      </c>
      <c r="DJ266">
        <v>0</v>
      </c>
      <c r="DK266">
        <v>0</v>
      </c>
      <c r="DL266">
        <v>0</v>
      </c>
      <c r="DM266">
        <v>0</v>
      </c>
    </row>
    <row r="267" spans="1:117" x14ac:dyDescent="0.25">
      <c r="A267" t="s">
        <v>1597</v>
      </c>
      <c r="B267">
        <v>344</v>
      </c>
      <c r="C267">
        <v>1</v>
      </c>
      <c r="D267">
        <v>344</v>
      </c>
      <c r="F267" t="s">
        <v>1598</v>
      </c>
      <c r="G267">
        <v>595988</v>
      </c>
      <c r="H267">
        <v>1</v>
      </c>
      <c r="I267">
        <v>16</v>
      </c>
      <c r="J267" t="s">
        <v>112</v>
      </c>
      <c r="K267" t="s">
        <v>163</v>
      </c>
      <c r="L267">
        <v>0</v>
      </c>
      <c r="M267">
        <v>16</v>
      </c>
      <c r="N267">
        <v>16</v>
      </c>
      <c r="P267">
        <v>1</v>
      </c>
      <c r="Q267">
        <v>1</v>
      </c>
      <c r="R267">
        <v>0</v>
      </c>
      <c r="S267">
        <v>0</v>
      </c>
      <c r="T267">
        <v>0</v>
      </c>
      <c r="U267">
        <v>0</v>
      </c>
      <c r="V267">
        <v>0</v>
      </c>
      <c r="X267">
        <v>0</v>
      </c>
      <c r="Z267">
        <v>2005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1</v>
      </c>
      <c r="AJ267">
        <v>0</v>
      </c>
      <c r="AK267" t="s">
        <v>866</v>
      </c>
      <c r="AL267">
        <v>5</v>
      </c>
      <c r="AM267">
        <v>6000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0</v>
      </c>
      <c r="AZ267">
        <v>0</v>
      </c>
      <c r="BA267">
        <v>0</v>
      </c>
      <c r="BC267">
        <v>0</v>
      </c>
      <c r="BE267">
        <v>0</v>
      </c>
      <c r="BH267">
        <v>0</v>
      </c>
      <c r="BJ267">
        <v>0</v>
      </c>
      <c r="BL267">
        <v>0</v>
      </c>
      <c r="BN267">
        <v>0</v>
      </c>
      <c r="BQ267">
        <v>0</v>
      </c>
      <c r="BR267">
        <v>0</v>
      </c>
      <c r="BS267">
        <v>1</v>
      </c>
      <c r="BT267">
        <v>0</v>
      </c>
      <c r="BU267">
        <v>1</v>
      </c>
      <c r="BV267">
        <v>0</v>
      </c>
      <c r="BW267">
        <v>0</v>
      </c>
      <c r="BX267">
        <v>0</v>
      </c>
      <c r="BY267">
        <v>0</v>
      </c>
      <c r="BZ267">
        <v>0</v>
      </c>
      <c r="CA267">
        <v>0</v>
      </c>
      <c r="CB267">
        <v>0</v>
      </c>
      <c r="CC267">
        <v>0</v>
      </c>
      <c r="CD267">
        <v>0</v>
      </c>
      <c r="CE267">
        <v>0</v>
      </c>
      <c r="CF267">
        <v>0</v>
      </c>
      <c r="CG267">
        <v>0</v>
      </c>
      <c r="CH267">
        <v>0</v>
      </c>
      <c r="CI267">
        <v>0</v>
      </c>
      <c r="CJ267">
        <v>0</v>
      </c>
      <c r="CK267">
        <v>0</v>
      </c>
      <c r="CL267">
        <v>0</v>
      </c>
      <c r="CM267">
        <v>0</v>
      </c>
      <c r="CN267">
        <v>0</v>
      </c>
      <c r="CO267">
        <v>0</v>
      </c>
      <c r="CP267">
        <v>0</v>
      </c>
      <c r="CQ267">
        <v>0</v>
      </c>
      <c r="CS267">
        <v>513</v>
      </c>
      <c r="CT267" t="s">
        <v>1796</v>
      </c>
      <c r="CU267">
        <v>283</v>
      </c>
      <c r="CV267">
        <v>1</v>
      </c>
      <c r="CX267">
        <v>1</v>
      </c>
      <c r="CZ267">
        <f t="shared" si="8"/>
        <v>0</v>
      </c>
      <c r="DB267">
        <v>1.71</v>
      </c>
      <c r="DC267">
        <v>52</v>
      </c>
      <c r="DD267" t="s">
        <v>1795</v>
      </c>
      <c r="DE267">
        <v>52</v>
      </c>
      <c r="DF267">
        <f t="shared" si="9"/>
        <v>1.7160033436347992</v>
      </c>
      <c r="DG267" t="s">
        <v>1460</v>
      </c>
      <c r="DH267">
        <v>1</v>
      </c>
      <c r="DI267">
        <v>1</v>
      </c>
      <c r="DJ267">
        <v>1</v>
      </c>
      <c r="DK267">
        <v>1</v>
      </c>
      <c r="DL267">
        <v>0</v>
      </c>
      <c r="DM267">
        <v>0</v>
      </c>
    </row>
    <row r="268" spans="1:117" x14ac:dyDescent="0.25">
      <c r="A268" t="s">
        <v>293</v>
      </c>
      <c r="B268">
        <v>35</v>
      </c>
      <c r="C268">
        <v>1</v>
      </c>
      <c r="D268">
        <v>35</v>
      </c>
      <c r="F268" t="s">
        <v>1711</v>
      </c>
      <c r="G268">
        <v>377781</v>
      </c>
      <c r="H268">
        <v>0</v>
      </c>
      <c r="I268">
        <v>44</v>
      </c>
      <c r="J268" t="s">
        <v>112</v>
      </c>
      <c r="K268" t="s">
        <v>294</v>
      </c>
      <c r="L268">
        <v>0</v>
      </c>
      <c r="M268">
        <v>16</v>
      </c>
      <c r="N268">
        <v>16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X268">
        <v>0</v>
      </c>
      <c r="AA268">
        <v>0</v>
      </c>
      <c r="AB268">
        <v>0</v>
      </c>
      <c r="AC268">
        <v>0</v>
      </c>
      <c r="AD268">
        <v>1</v>
      </c>
      <c r="AE268">
        <v>0</v>
      </c>
      <c r="AF268">
        <v>0</v>
      </c>
      <c r="AG268">
        <v>0</v>
      </c>
      <c r="AH268">
        <v>1</v>
      </c>
      <c r="AI268" t="s">
        <v>295</v>
      </c>
      <c r="AJ268">
        <v>0</v>
      </c>
      <c r="AK268" t="s">
        <v>211</v>
      </c>
      <c r="AL268">
        <v>3</v>
      </c>
      <c r="AM268">
        <v>0</v>
      </c>
      <c r="AN268">
        <v>0</v>
      </c>
      <c r="AO268">
        <v>1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Z268">
        <v>0</v>
      </c>
      <c r="BA268">
        <v>0</v>
      </c>
      <c r="BC268">
        <v>0</v>
      </c>
      <c r="BE268">
        <v>1</v>
      </c>
      <c r="BF268" t="s">
        <v>296</v>
      </c>
      <c r="BG268">
        <v>2</v>
      </c>
      <c r="BH268">
        <v>0</v>
      </c>
      <c r="BJ268">
        <v>0</v>
      </c>
      <c r="BL268">
        <v>0</v>
      </c>
      <c r="BN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BX268">
        <v>0</v>
      </c>
      <c r="BY268">
        <v>0</v>
      </c>
      <c r="BZ268">
        <v>0</v>
      </c>
      <c r="CA268">
        <v>0</v>
      </c>
      <c r="CB268">
        <v>0</v>
      </c>
      <c r="CC268">
        <v>0</v>
      </c>
      <c r="CD268">
        <v>0</v>
      </c>
      <c r="CE268">
        <v>0</v>
      </c>
      <c r="CF268">
        <v>0</v>
      </c>
      <c r="CG268">
        <v>0</v>
      </c>
      <c r="CH268">
        <v>0</v>
      </c>
      <c r="CI268">
        <v>0</v>
      </c>
      <c r="CJ268">
        <v>0</v>
      </c>
      <c r="CK268">
        <v>0</v>
      </c>
      <c r="CL268">
        <v>0</v>
      </c>
      <c r="CM268">
        <v>0</v>
      </c>
      <c r="CN268">
        <v>0</v>
      </c>
      <c r="CO268">
        <v>0</v>
      </c>
      <c r="CP268">
        <v>0</v>
      </c>
      <c r="CQ268">
        <v>0</v>
      </c>
      <c r="CS268">
        <v>514</v>
      </c>
      <c r="CT268" t="s">
        <v>1796</v>
      </c>
      <c r="CU268">
        <v>405</v>
      </c>
      <c r="CV268">
        <v>1</v>
      </c>
      <c r="CX268">
        <v>1</v>
      </c>
      <c r="CZ268">
        <f t="shared" si="8"/>
        <v>0</v>
      </c>
      <c r="DB268">
        <v>1.66</v>
      </c>
      <c r="DC268">
        <v>46</v>
      </c>
      <c r="DD268" t="s">
        <v>1795</v>
      </c>
      <c r="DE268">
        <v>46</v>
      </c>
      <c r="DF268">
        <f t="shared" si="9"/>
        <v>1.6627578316815741</v>
      </c>
      <c r="DG268" t="s">
        <v>1643</v>
      </c>
      <c r="DH268">
        <v>0</v>
      </c>
      <c r="DI268">
        <v>0</v>
      </c>
      <c r="DJ268">
        <v>0</v>
      </c>
      <c r="DK268">
        <v>0</v>
      </c>
      <c r="DL268">
        <v>0</v>
      </c>
      <c r="DM268">
        <v>0</v>
      </c>
    </row>
    <row r="269" spans="1:117" x14ac:dyDescent="0.25">
      <c r="A269" t="s">
        <v>770</v>
      </c>
      <c r="B269">
        <v>135</v>
      </c>
      <c r="C269">
        <v>1</v>
      </c>
      <c r="D269">
        <v>135</v>
      </c>
      <c r="E269" t="s">
        <v>771</v>
      </c>
      <c r="F269" t="s">
        <v>1732</v>
      </c>
      <c r="G269">
        <v>355.82100000000003</v>
      </c>
      <c r="H269">
        <v>1</v>
      </c>
      <c r="I269">
        <v>60</v>
      </c>
      <c r="J269" t="s">
        <v>112</v>
      </c>
      <c r="L269">
        <v>1</v>
      </c>
      <c r="M269">
        <v>16</v>
      </c>
      <c r="N269">
        <v>16</v>
      </c>
      <c r="P269">
        <v>1</v>
      </c>
      <c r="Q269">
        <v>1</v>
      </c>
      <c r="R269">
        <v>1</v>
      </c>
      <c r="S269">
        <v>0</v>
      </c>
      <c r="T269">
        <v>0</v>
      </c>
      <c r="U269">
        <v>0</v>
      </c>
      <c r="V269">
        <v>0</v>
      </c>
      <c r="W269" t="s">
        <v>354</v>
      </c>
      <c r="X269">
        <v>0</v>
      </c>
      <c r="Z269" t="s">
        <v>772</v>
      </c>
      <c r="AA269">
        <v>0</v>
      </c>
      <c r="AB269">
        <v>0</v>
      </c>
      <c r="AC269">
        <v>1</v>
      </c>
      <c r="AD269">
        <v>0</v>
      </c>
      <c r="AE269">
        <v>0</v>
      </c>
      <c r="AF269">
        <v>0</v>
      </c>
      <c r="AG269">
        <v>0</v>
      </c>
      <c r="AH269">
        <v>1</v>
      </c>
      <c r="AI269" t="s">
        <v>773</v>
      </c>
      <c r="AJ269">
        <v>1</v>
      </c>
      <c r="AL269">
        <v>5</v>
      </c>
      <c r="AM269">
        <v>700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0</v>
      </c>
      <c r="AX269">
        <v>1</v>
      </c>
      <c r="AY269">
        <v>50</v>
      </c>
      <c r="AZ269">
        <v>0</v>
      </c>
      <c r="BA269">
        <v>0</v>
      </c>
      <c r="BC269">
        <v>0</v>
      </c>
      <c r="BE269">
        <v>1</v>
      </c>
      <c r="BF269" t="s">
        <v>296</v>
      </c>
      <c r="BG269">
        <v>4</v>
      </c>
      <c r="BH269">
        <v>0</v>
      </c>
      <c r="BJ269">
        <v>1</v>
      </c>
      <c r="BK269" s="1">
        <v>41395</v>
      </c>
      <c r="BL269">
        <v>1</v>
      </c>
      <c r="BN269">
        <v>0</v>
      </c>
      <c r="BQ269">
        <v>0</v>
      </c>
      <c r="BR269">
        <v>0</v>
      </c>
      <c r="BS269">
        <v>1</v>
      </c>
      <c r="BT269">
        <v>0</v>
      </c>
      <c r="BU269">
        <v>0</v>
      </c>
      <c r="BV269">
        <v>0</v>
      </c>
      <c r="BW269">
        <v>0</v>
      </c>
      <c r="BX269">
        <v>0</v>
      </c>
      <c r="BY269">
        <v>0</v>
      </c>
      <c r="BZ269">
        <v>0</v>
      </c>
      <c r="CA269">
        <v>0</v>
      </c>
      <c r="CB269">
        <v>0</v>
      </c>
      <c r="CC269">
        <v>0</v>
      </c>
      <c r="CD269">
        <v>0</v>
      </c>
      <c r="CE269">
        <v>0</v>
      </c>
      <c r="CF269">
        <v>0</v>
      </c>
      <c r="CG269">
        <v>0</v>
      </c>
      <c r="CH269">
        <v>1</v>
      </c>
      <c r="CI269">
        <v>0</v>
      </c>
      <c r="CJ269">
        <v>0</v>
      </c>
      <c r="CK269">
        <v>0</v>
      </c>
      <c r="CL269">
        <v>0</v>
      </c>
      <c r="CM269">
        <v>0</v>
      </c>
      <c r="CN269">
        <v>0</v>
      </c>
      <c r="CO269">
        <v>0</v>
      </c>
      <c r="CP269">
        <v>0</v>
      </c>
      <c r="CQ269">
        <v>0</v>
      </c>
      <c r="CS269">
        <v>541</v>
      </c>
      <c r="CT269" t="s">
        <v>1796</v>
      </c>
      <c r="CU269">
        <v>32</v>
      </c>
      <c r="CV269">
        <v>1</v>
      </c>
      <c r="CX269">
        <v>1</v>
      </c>
      <c r="CZ269">
        <f t="shared" si="8"/>
        <v>0</v>
      </c>
      <c r="DD269" t="s">
        <v>1795</v>
      </c>
      <c r="DE269">
        <v>600000</v>
      </c>
      <c r="DF269">
        <f t="shared" si="9"/>
        <v>5.7781512503836439</v>
      </c>
      <c r="DG269" t="s">
        <v>985</v>
      </c>
      <c r="DH269">
        <v>1</v>
      </c>
      <c r="DI269">
        <v>1</v>
      </c>
      <c r="DJ269">
        <v>1</v>
      </c>
      <c r="DK269">
        <v>1</v>
      </c>
      <c r="DL269">
        <v>0</v>
      </c>
      <c r="DM269">
        <v>0</v>
      </c>
    </row>
    <row r="270" spans="1:117" x14ac:dyDescent="0.25">
      <c r="A270" t="s">
        <v>1028</v>
      </c>
      <c r="B270">
        <v>196</v>
      </c>
      <c r="C270">
        <v>1</v>
      </c>
      <c r="D270">
        <v>196</v>
      </c>
      <c r="F270" t="s">
        <v>1029</v>
      </c>
      <c r="G270">
        <v>363043</v>
      </c>
      <c r="H270">
        <v>0</v>
      </c>
      <c r="I270">
        <v>47</v>
      </c>
      <c r="J270" t="s">
        <v>112</v>
      </c>
      <c r="L270">
        <v>1</v>
      </c>
      <c r="M270">
        <v>16</v>
      </c>
      <c r="N270">
        <v>16</v>
      </c>
      <c r="P270">
        <v>1</v>
      </c>
      <c r="Q270">
        <v>0</v>
      </c>
      <c r="R270">
        <v>1</v>
      </c>
      <c r="S270">
        <v>0</v>
      </c>
      <c r="T270">
        <v>0</v>
      </c>
      <c r="U270">
        <v>0</v>
      </c>
      <c r="V270">
        <v>0</v>
      </c>
      <c r="X270">
        <v>0</v>
      </c>
      <c r="Z270">
        <v>1997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1</v>
      </c>
      <c r="AI270" t="s">
        <v>1030</v>
      </c>
      <c r="AJ270">
        <v>0</v>
      </c>
      <c r="AK270" t="s">
        <v>535</v>
      </c>
      <c r="AL270">
        <v>1</v>
      </c>
      <c r="AM270">
        <v>2000</v>
      </c>
      <c r="AN270">
        <v>1</v>
      </c>
      <c r="AO270">
        <v>0</v>
      </c>
      <c r="AP270">
        <v>0</v>
      </c>
      <c r="AQ270">
        <v>0</v>
      </c>
      <c r="AR270">
        <v>1</v>
      </c>
      <c r="AS270">
        <v>1</v>
      </c>
      <c r="AT270">
        <v>0</v>
      </c>
      <c r="AU270">
        <v>0</v>
      </c>
      <c r="AV270">
        <v>0</v>
      </c>
      <c r="AW270">
        <v>0</v>
      </c>
      <c r="AX270">
        <v>0</v>
      </c>
      <c r="AZ270">
        <v>0</v>
      </c>
      <c r="BA270">
        <v>0</v>
      </c>
      <c r="BC270">
        <v>0</v>
      </c>
      <c r="BE270">
        <v>0</v>
      </c>
      <c r="BH270">
        <v>0</v>
      </c>
      <c r="BJ270">
        <v>0</v>
      </c>
      <c r="BL270">
        <v>0</v>
      </c>
      <c r="BN270">
        <v>0</v>
      </c>
      <c r="BQ270">
        <v>0</v>
      </c>
      <c r="BR270">
        <v>0</v>
      </c>
      <c r="BS270">
        <v>1</v>
      </c>
      <c r="BT270">
        <v>0</v>
      </c>
      <c r="BU270">
        <v>0</v>
      </c>
      <c r="BV270">
        <v>1</v>
      </c>
      <c r="BW270">
        <v>0</v>
      </c>
      <c r="BX270">
        <v>0</v>
      </c>
      <c r="BY270">
        <v>0</v>
      </c>
      <c r="BZ270">
        <v>0</v>
      </c>
      <c r="CA270">
        <v>0</v>
      </c>
      <c r="CB270">
        <v>0</v>
      </c>
      <c r="CC270">
        <v>0</v>
      </c>
      <c r="CD270">
        <v>0</v>
      </c>
      <c r="CE270">
        <v>0</v>
      </c>
      <c r="CF270">
        <v>0</v>
      </c>
      <c r="CG270">
        <v>0</v>
      </c>
      <c r="CH270">
        <v>0</v>
      </c>
      <c r="CI270">
        <v>0</v>
      </c>
      <c r="CJ270">
        <v>0</v>
      </c>
      <c r="CK270">
        <v>0</v>
      </c>
      <c r="CL270">
        <v>0</v>
      </c>
      <c r="CM270">
        <v>0</v>
      </c>
      <c r="CN270">
        <v>0</v>
      </c>
      <c r="CO270">
        <v>0</v>
      </c>
      <c r="CP270">
        <v>1</v>
      </c>
      <c r="CQ270">
        <v>0</v>
      </c>
      <c r="CS270">
        <v>630</v>
      </c>
      <c r="CT270" t="s">
        <v>1796</v>
      </c>
      <c r="CU270">
        <v>293</v>
      </c>
      <c r="CV270">
        <v>1</v>
      </c>
      <c r="CX270">
        <v>1</v>
      </c>
      <c r="CZ270">
        <f t="shared" si="8"/>
        <v>0</v>
      </c>
      <c r="DD270" t="s">
        <v>1795</v>
      </c>
      <c r="DE270">
        <v>600000</v>
      </c>
      <c r="DF270">
        <f t="shared" si="9"/>
        <v>5.7781512503836439</v>
      </c>
      <c r="DG270" t="s">
        <v>1574</v>
      </c>
      <c r="DH270">
        <v>1</v>
      </c>
      <c r="DI270">
        <v>1</v>
      </c>
      <c r="DJ270">
        <v>1</v>
      </c>
      <c r="DK270">
        <v>1</v>
      </c>
      <c r="DL270">
        <v>0</v>
      </c>
      <c r="DM270">
        <v>0</v>
      </c>
    </row>
    <row r="271" spans="1:117" x14ac:dyDescent="0.25">
      <c r="A271" t="s">
        <v>378</v>
      </c>
      <c r="B271">
        <v>52</v>
      </c>
      <c r="C271">
        <v>1</v>
      </c>
      <c r="D271">
        <v>52</v>
      </c>
      <c r="F271" t="s">
        <v>379</v>
      </c>
      <c r="G271">
        <v>362.55500000000001</v>
      </c>
      <c r="H271">
        <v>0</v>
      </c>
      <c r="I271">
        <v>53</v>
      </c>
      <c r="J271" t="s">
        <v>112</v>
      </c>
      <c r="K271" t="s">
        <v>380</v>
      </c>
      <c r="L271">
        <v>0</v>
      </c>
      <c r="M271">
        <v>16</v>
      </c>
      <c r="N271">
        <v>16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X271">
        <v>0</v>
      </c>
      <c r="AA271">
        <v>0</v>
      </c>
      <c r="AB271">
        <v>0</v>
      </c>
      <c r="AC271">
        <v>0</v>
      </c>
      <c r="AD271">
        <v>0</v>
      </c>
      <c r="AE271">
        <v>1</v>
      </c>
      <c r="AF271">
        <v>0</v>
      </c>
      <c r="AG271">
        <v>1</v>
      </c>
      <c r="AH271">
        <v>1</v>
      </c>
      <c r="AJ271">
        <v>0</v>
      </c>
      <c r="AK271" t="s">
        <v>372</v>
      </c>
      <c r="AL271">
        <v>5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Z271">
        <v>0</v>
      </c>
      <c r="BA271">
        <v>0</v>
      </c>
      <c r="BC271">
        <v>0</v>
      </c>
      <c r="BE271">
        <v>1</v>
      </c>
      <c r="BF271" t="s">
        <v>296</v>
      </c>
      <c r="BG271">
        <v>2</v>
      </c>
      <c r="BH271">
        <v>0</v>
      </c>
      <c r="BJ271">
        <v>0</v>
      </c>
      <c r="BL271">
        <v>0</v>
      </c>
      <c r="BN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0</v>
      </c>
      <c r="BX271">
        <v>0</v>
      </c>
      <c r="BY271">
        <v>0</v>
      </c>
      <c r="BZ271">
        <v>0</v>
      </c>
      <c r="CA271">
        <v>0</v>
      </c>
      <c r="CB271">
        <v>0</v>
      </c>
      <c r="CC271">
        <v>0</v>
      </c>
      <c r="CD271">
        <v>0</v>
      </c>
      <c r="CE271">
        <v>0</v>
      </c>
      <c r="CF271">
        <v>0</v>
      </c>
      <c r="CG271">
        <v>0</v>
      </c>
      <c r="CH271">
        <v>0</v>
      </c>
      <c r="CI271">
        <v>0</v>
      </c>
      <c r="CJ271">
        <v>0</v>
      </c>
      <c r="CK271">
        <v>0</v>
      </c>
      <c r="CL271">
        <v>0</v>
      </c>
      <c r="CM271">
        <v>0</v>
      </c>
      <c r="CN271">
        <v>0</v>
      </c>
      <c r="CO271">
        <v>0</v>
      </c>
      <c r="CP271">
        <v>0</v>
      </c>
      <c r="CQ271">
        <v>0</v>
      </c>
      <c r="CS271">
        <v>717</v>
      </c>
      <c r="CT271" t="s">
        <v>1796</v>
      </c>
      <c r="CU271">
        <v>717</v>
      </c>
      <c r="CV271">
        <v>1</v>
      </c>
      <c r="CX271">
        <v>1</v>
      </c>
      <c r="CZ271">
        <f t="shared" si="8"/>
        <v>0</v>
      </c>
      <c r="DD271" t="s">
        <v>1795</v>
      </c>
      <c r="DE271">
        <v>600000</v>
      </c>
      <c r="DF271">
        <f t="shared" si="9"/>
        <v>5.7781512503836439</v>
      </c>
      <c r="DG271" t="s">
        <v>1784</v>
      </c>
      <c r="DH271">
        <v>1</v>
      </c>
      <c r="DI271">
        <v>1</v>
      </c>
      <c r="DJ271">
        <v>1</v>
      </c>
      <c r="DK271">
        <v>1</v>
      </c>
      <c r="DL271">
        <v>0</v>
      </c>
      <c r="DM271">
        <v>0</v>
      </c>
    </row>
    <row r="272" spans="1:117" x14ac:dyDescent="0.25">
      <c r="A272" t="s">
        <v>986</v>
      </c>
      <c r="B272">
        <v>184</v>
      </c>
      <c r="C272">
        <v>1</v>
      </c>
      <c r="D272">
        <v>184</v>
      </c>
      <c r="F272" t="s">
        <v>987</v>
      </c>
      <c r="G272">
        <v>511094</v>
      </c>
      <c r="H272">
        <v>0</v>
      </c>
      <c r="I272">
        <v>16</v>
      </c>
      <c r="J272" t="s">
        <v>112</v>
      </c>
      <c r="K272" t="s">
        <v>163</v>
      </c>
      <c r="L272">
        <v>0</v>
      </c>
      <c r="M272">
        <v>16</v>
      </c>
      <c r="N272">
        <v>16</v>
      </c>
      <c r="P272">
        <v>1</v>
      </c>
      <c r="Q272">
        <v>1</v>
      </c>
      <c r="R272">
        <v>0</v>
      </c>
      <c r="S272">
        <v>0</v>
      </c>
      <c r="T272">
        <v>0</v>
      </c>
      <c r="U272">
        <v>0</v>
      </c>
      <c r="V272">
        <v>0</v>
      </c>
      <c r="W272" t="s">
        <v>152</v>
      </c>
      <c r="X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J272">
        <v>0</v>
      </c>
      <c r="AK272" t="s">
        <v>119</v>
      </c>
      <c r="AL272">
        <v>4</v>
      </c>
      <c r="AM272">
        <v>1400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0</v>
      </c>
      <c r="AX272">
        <v>0</v>
      </c>
      <c r="AZ272">
        <v>0</v>
      </c>
      <c r="BA272">
        <v>0</v>
      </c>
      <c r="BC272">
        <v>0</v>
      </c>
      <c r="BE272">
        <v>0</v>
      </c>
      <c r="BH272">
        <v>0</v>
      </c>
      <c r="BJ272">
        <v>0</v>
      </c>
      <c r="BL272">
        <v>0</v>
      </c>
      <c r="BN272">
        <v>0</v>
      </c>
      <c r="BQ272">
        <v>0</v>
      </c>
      <c r="BR272">
        <v>0</v>
      </c>
      <c r="BS272">
        <v>1</v>
      </c>
      <c r="BT272">
        <v>0</v>
      </c>
      <c r="BU272">
        <v>0</v>
      </c>
      <c r="BV272">
        <v>0</v>
      </c>
      <c r="BW272">
        <v>0</v>
      </c>
      <c r="BX272">
        <v>0</v>
      </c>
      <c r="BY272">
        <v>0</v>
      </c>
      <c r="BZ272">
        <v>0</v>
      </c>
      <c r="CA272">
        <v>0</v>
      </c>
      <c r="CB272">
        <v>0</v>
      </c>
      <c r="CC272">
        <v>0</v>
      </c>
      <c r="CD272">
        <v>0</v>
      </c>
      <c r="CE272">
        <v>0</v>
      </c>
      <c r="CF272">
        <v>0</v>
      </c>
      <c r="CG272">
        <v>0</v>
      </c>
      <c r="CH272">
        <v>0</v>
      </c>
      <c r="CI272">
        <v>0</v>
      </c>
      <c r="CJ272">
        <v>0</v>
      </c>
      <c r="CK272">
        <v>0</v>
      </c>
      <c r="CL272">
        <v>0</v>
      </c>
      <c r="CM272">
        <v>0</v>
      </c>
      <c r="CN272">
        <v>0</v>
      </c>
      <c r="CO272">
        <v>0</v>
      </c>
      <c r="CP272">
        <v>1</v>
      </c>
      <c r="CQ272">
        <v>0</v>
      </c>
      <c r="CS272">
        <v>831</v>
      </c>
      <c r="CT272" t="s">
        <v>1796</v>
      </c>
      <c r="CU272">
        <v>41</v>
      </c>
      <c r="CV272">
        <v>1</v>
      </c>
      <c r="CX272">
        <v>1</v>
      </c>
      <c r="CZ272">
        <f t="shared" si="8"/>
        <v>0</v>
      </c>
      <c r="DD272" t="s">
        <v>1795</v>
      </c>
      <c r="DE272">
        <v>600000</v>
      </c>
      <c r="DF272">
        <f t="shared" si="9"/>
        <v>5.7781512503836439</v>
      </c>
      <c r="DG272" t="s">
        <v>104</v>
      </c>
      <c r="DH272">
        <v>1</v>
      </c>
      <c r="DI272">
        <v>0</v>
      </c>
      <c r="DJ272">
        <v>0</v>
      </c>
      <c r="DK272">
        <v>0</v>
      </c>
      <c r="DL272">
        <v>1</v>
      </c>
      <c r="DM272">
        <v>0</v>
      </c>
    </row>
    <row r="273" spans="1:117" x14ac:dyDescent="0.25">
      <c r="A273" t="s">
        <v>818</v>
      </c>
      <c r="B273">
        <v>145</v>
      </c>
      <c r="C273">
        <v>1</v>
      </c>
      <c r="D273">
        <v>145</v>
      </c>
      <c r="F273" t="s">
        <v>819</v>
      </c>
      <c r="G273">
        <v>341.39100000000002</v>
      </c>
      <c r="H273">
        <v>0</v>
      </c>
      <c r="I273">
        <v>50</v>
      </c>
      <c r="J273" t="s">
        <v>112</v>
      </c>
      <c r="K273" t="s">
        <v>820</v>
      </c>
      <c r="L273">
        <v>0</v>
      </c>
      <c r="M273">
        <v>16</v>
      </c>
      <c r="N273">
        <v>16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X273">
        <v>0</v>
      </c>
      <c r="AA273">
        <v>0</v>
      </c>
      <c r="AB273">
        <v>0</v>
      </c>
      <c r="AC273">
        <v>0</v>
      </c>
      <c r="AD273">
        <v>1</v>
      </c>
      <c r="AE273">
        <v>0</v>
      </c>
      <c r="AF273">
        <v>0</v>
      </c>
      <c r="AG273">
        <v>1</v>
      </c>
      <c r="AH273">
        <v>1</v>
      </c>
      <c r="AI273" t="s">
        <v>189</v>
      </c>
      <c r="AJ273">
        <v>0</v>
      </c>
      <c r="AK273" t="s">
        <v>285</v>
      </c>
      <c r="AL273">
        <v>5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  <c r="AZ273">
        <v>0</v>
      </c>
      <c r="BA273">
        <v>0</v>
      </c>
      <c r="BC273">
        <v>0</v>
      </c>
      <c r="BE273">
        <v>0</v>
      </c>
      <c r="BH273">
        <v>1</v>
      </c>
      <c r="BJ273">
        <v>0</v>
      </c>
      <c r="BL273">
        <v>0</v>
      </c>
      <c r="BN273">
        <v>0</v>
      </c>
      <c r="BQ273">
        <v>0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0</v>
      </c>
      <c r="BX273">
        <v>0</v>
      </c>
      <c r="BY273">
        <v>0</v>
      </c>
      <c r="BZ273">
        <v>0</v>
      </c>
      <c r="CA273">
        <v>0</v>
      </c>
      <c r="CB273">
        <v>0</v>
      </c>
      <c r="CC273">
        <v>0</v>
      </c>
      <c r="CD273">
        <v>0</v>
      </c>
      <c r="CE273">
        <v>0</v>
      </c>
      <c r="CF273">
        <v>0</v>
      </c>
      <c r="CG273">
        <v>0</v>
      </c>
      <c r="CH273">
        <v>0</v>
      </c>
      <c r="CI273">
        <v>0</v>
      </c>
      <c r="CJ273">
        <v>0</v>
      </c>
      <c r="CK273">
        <v>0</v>
      </c>
      <c r="CL273">
        <v>0</v>
      </c>
      <c r="CM273">
        <v>0</v>
      </c>
      <c r="CN273">
        <v>0</v>
      </c>
      <c r="CO273">
        <v>0</v>
      </c>
      <c r="CP273">
        <v>0</v>
      </c>
      <c r="CQ273">
        <v>0</v>
      </c>
      <c r="CS273">
        <v>979</v>
      </c>
      <c r="CT273" t="s">
        <v>1796</v>
      </c>
      <c r="CU273">
        <v>146</v>
      </c>
      <c r="CV273">
        <v>1</v>
      </c>
      <c r="CX273">
        <v>1</v>
      </c>
      <c r="CZ273">
        <f t="shared" si="8"/>
        <v>0</v>
      </c>
      <c r="DD273" t="s">
        <v>1795</v>
      </c>
      <c r="DE273">
        <v>600000</v>
      </c>
      <c r="DF273">
        <f t="shared" si="9"/>
        <v>5.7781512503836439</v>
      </c>
      <c r="DG273" t="s">
        <v>142</v>
      </c>
      <c r="DH273">
        <v>1</v>
      </c>
      <c r="DI273">
        <v>0</v>
      </c>
      <c r="DJ273">
        <v>1</v>
      </c>
      <c r="DK273">
        <v>0</v>
      </c>
      <c r="DL273">
        <v>0</v>
      </c>
      <c r="DM273">
        <v>0</v>
      </c>
    </row>
    <row r="274" spans="1:117" x14ac:dyDescent="0.25">
      <c r="A274" t="s">
        <v>302</v>
      </c>
      <c r="B274">
        <v>37</v>
      </c>
      <c r="C274">
        <v>1</v>
      </c>
      <c r="D274">
        <v>37</v>
      </c>
      <c r="F274" t="s">
        <v>1713</v>
      </c>
      <c r="G274">
        <v>343995</v>
      </c>
      <c r="H274">
        <v>1</v>
      </c>
      <c r="I274">
        <v>40</v>
      </c>
      <c r="J274" t="s">
        <v>112</v>
      </c>
      <c r="K274" t="s">
        <v>113</v>
      </c>
      <c r="L274">
        <v>0</v>
      </c>
      <c r="M274">
        <v>16</v>
      </c>
      <c r="N274">
        <v>16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X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1</v>
      </c>
      <c r="AH274">
        <v>1</v>
      </c>
      <c r="AI274" t="s">
        <v>210</v>
      </c>
      <c r="AJ274">
        <v>0</v>
      </c>
      <c r="AK274" t="s">
        <v>300</v>
      </c>
      <c r="AL274">
        <v>2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Z274">
        <v>0</v>
      </c>
      <c r="BA274">
        <v>0</v>
      </c>
      <c r="BC274">
        <v>0</v>
      </c>
      <c r="BE274">
        <v>0</v>
      </c>
      <c r="BH274">
        <v>0</v>
      </c>
      <c r="BJ274">
        <v>0</v>
      </c>
      <c r="BL274">
        <v>0</v>
      </c>
      <c r="BN274">
        <v>0</v>
      </c>
      <c r="BQ274">
        <v>1</v>
      </c>
      <c r="BR274">
        <v>1</v>
      </c>
      <c r="BS274">
        <v>1</v>
      </c>
      <c r="BT274">
        <v>0</v>
      </c>
      <c r="BU274">
        <v>0</v>
      </c>
      <c r="BV274">
        <v>0</v>
      </c>
      <c r="BW274">
        <v>0</v>
      </c>
      <c r="BX274">
        <v>0</v>
      </c>
      <c r="BY274">
        <v>1</v>
      </c>
      <c r="BZ274">
        <v>0</v>
      </c>
      <c r="CA274">
        <v>0</v>
      </c>
      <c r="CB274">
        <v>0</v>
      </c>
      <c r="CC274">
        <v>0</v>
      </c>
      <c r="CD274">
        <v>0</v>
      </c>
      <c r="CE274">
        <v>0</v>
      </c>
      <c r="CF274">
        <v>0</v>
      </c>
      <c r="CG274">
        <v>0</v>
      </c>
      <c r="CH274">
        <v>0</v>
      </c>
      <c r="CI274">
        <v>1</v>
      </c>
      <c r="CJ274">
        <v>0</v>
      </c>
      <c r="CK274">
        <v>0</v>
      </c>
      <c r="CL274">
        <v>0</v>
      </c>
      <c r="CM274">
        <v>0</v>
      </c>
      <c r="CN274">
        <v>0</v>
      </c>
      <c r="CO274">
        <v>0</v>
      </c>
      <c r="CP274">
        <v>1</v>
      </c>
      <c r="CQ274">
        <v>0</v>
      </c>
      <c r="CR274" t="s">
        <v>303</v>
      </c>
      <c r="CS274">
        <v>1068</v>
      </c>
      <c r="CT274" t="s">
        <v>1796</v>
      </c>
      <c r="CU274">
        <v>224</v>
      </c>
      <c r="CV274">
        <v>1</v>
      </c>
      <c r="CX274">
        <v>1</v>
      </c>
      <c r="CZ274">
        <f t="shared" si="8"/>
        <v>0</v>
      </c>
      <c r="DD274" t="s">
        <v>1795</v>
      </c>
      <c r="DE274">
        <v>600000</v>
      </c>
      <c r="DF274">
        <f t="shared" si="9"/>
        <v>5.7781512503836439</v>
      </c>
      <c r="DG274" t="s">
        <v>190</v>
      </c>
      <c r="DH274">
        <v>0</v>
      </c>
      <c r="DI274">
        <v>0</v>
      </c>
      <c r="DJ274">
        <v>0</v>
      </c>
      <c r="DK274">
        <v>0</v>
      </c>
      <c r="DL274">
        <v>0</v>
      </c>
      <c r="DM274">
        <v>0</v>
      </c>
    </row>
    <row r="275" spans="1:117" x14ac:dyDescent="0.25">
      <c r="A275" t="s">
        <v>281</v>
      </c>
      <c r="B275">
        <v>33</v>
      </c>
      <c r="C275">
        <v>1</v>
      </c>
      <c r="D275">
        <v>33</v>
      </c>
      <c r="F275" t="s">
        <v>282</v>
      </c>
      <c r="G275">
        <v>341406</v>
      </c>
      <c r="H275">
        <v>1</v>
      </c>
      <c r="I275">
        <v>46</v>
      </c>
      <c r="J275" t="s">
        <v>112</v>
      </c>
      <c r="K275" t="s">
        <v>283</v>
      </c>
      <c r="L275">
        <v>1</v>
      </c>
      <c r="M275">
        <v>16</v>
      </c>
      <c r="N275">
        <v>16</v>
      </c>
      <c r="P275">
        <v>1</v>
      </c>
      <c r="Q275">
        <v>0</v>
      </c>
      <c r="R275">
        <v>1</v>
      </c>
      <c r="S275">
        <v>1</v>
      </c>
      <c r="T275">
        <v>0</v>
      </c>
      <c r="U275">
        <v>1</v>
      </c>
      <c r="V275">
        <v>0</v>
      </c>
      <c r="W275" t="s">
        <v>284</v>
      </c>
      <c r="X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1</v>
      </c>
      <c r="AH275">
        <v>1</v>
      </c>
      <c r="AI275" t="s">
        <v>146</v>
      </c>
      <c r="AJ275">
        <v>0</v>
      </c>
      <c r="AK275" t="s">
        <v>285</v>
      </c>
      <c r="AL275">
        <v>2</v>
      </c>
      <c r="AM275">
        <v>0</v>
      </c>
      <c r="AN275">
        <v>0</v>
      </c>
      <c r="AO275">
        <v>0</v>
      </c>
      <c r="AP275">
        <v>1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Z275">
        <v>0</v>
      </c>
      <c r="BA275">
        <v>0</v>
      </c>
      <c r="BC275">
        <v>0</v>
      </c>
      <c r="BE275">
        <v>0</v>
      </c>
      <c r="BH275">
        <v>0</v>
      </c>
      <c r="BJ275">
        <v>0</v>
      </c>
      <c r="BL275">
        <v>0</v>
      </c>
      <c r="BN275">
        <v>0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0</v>
      </c>
      <c r="BX275">
        <v>0</v>
      </c>
      <c r="BY275">
        <v>0</v>
      </c>
      <c r="BZ275">
        <v>0</v>
      </c>
      <c r="CA275">
        <v>0</v>
      </c>
      <c r="CB275">
        <v>0</v>
      </c>
      <c r="CC275">
        <v>0</v>
      </c>
      <c r="CD275">
        <v>0</v>
      </c>
      <c r="CE275">
        <v>0</v>
      </c>
      <c r="CF275">
        <v>0</v>
      </c>
      <c r="CG275">
        <v>0</v>
      </c>
      <c r="CH275">
        <v>0</v>
      </c>
      <c r="CI275">
        <v>0</v>
      </c>
      <c r="CJ275">
        <v>0</v>
      </c>
      <c r="CK275">
        <v>0</v>
      </c>
      <c r="CL275">
        <v>0</v>
      </c>
      <c r="CM275">
        <v>0</v>
      </c>
      <c r="CN275">
        <v>0</v>
      </c>
      <c r="CO275">
        <v>0</v>
      </c>
      <c r="CP275">
        <v>0</v>
      </c>
      <c r="CQ275">
        <v>0</v>
      </c>
      <c r="CS275">
        <v>1108</v>
      </c>
      <c r="CT275" t="s">
        <v>1796</v>
      </c>
      <c r="CU275">
        <v>547</v>
      </c>
      <c r="CV275">
        <v>1</v>
      </c>
      <c r="CX275">
        <v>1</v>
      </c>
      <c r="CZ275">
        <f t="shared" si="8"/>
        <v>0</v>
      </c>
      <c r="DD275" t="s">
        <v>1795</v>
      </c>
      <c r="DE275">
        <v>600000</v>
      </c>
      <c r="DF275">
        <f t="shared" si="9"/>
        <v>5.7781512503836439</v>
      </c>
      <c r="DG275" t="s">
        <v>270</v>
      </c>
      <c r="DH275">
        <v>0</v>
      </c>
      <c r="DI275">
        <v>0</v>
      </c>
      <c r="DJ275">
        <v>0</v>
      </c>
      <c r="DK275">
        <v>0</v>
      </c>
      <c r="DL275">
        <v>0</v>
      </c>
      <c r="DM275">
        <v>0</v>
      </c>
    </row>
    <row r="276" spans="1:117" x14ac:dyDescent="0.25">
      <c r="A276" t="s">
        <v>298</v>
      </c>
      <c r="B276">
        <v>36</v>
      </c>
      <c r="C276">
        <v>1</v>
      </c>
      <c r="D276">
        <v>36</v>
      </c>
      <c r="F276" t="s">
        <v>1712</v>
      </c>
      <c r="G276">
        <v>343998</v>
      </c>
      <c r="H276">
        <v>1</v>
      </c>
      <c r="I276">
        <v>16</v>
      </c>
      <c r="J276" t="s">
        <v>112</v>
      </c>
      <c r="K276" t="s">
        <v>163</v>
      </c>
      <c r="L276">
        <v>0</v>
      </c>
      <c r="M276">
        <v>16</v>
      </c>
      <c r="N276">
        <v>16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X276">
        <v>0</v>
      </c>
      <c r="AA276">
        <v>0</v>
      </c>
      <c r="AB276">
        <v>0</v>
      </c>
      <c r="AC276">
        <v>0</v>
      </c>
      <c r="AD276">
        <v>1</v>
      </c>
      <c r="AE276">
        <v>0</v>
      </c>
      <c r="AF276">
        <v>0</v>
      </c>
      <c r="AG276">
        <v>0</v>
      </c>
      <c r="AH276">
        <v>0</v>
      </c>
      <c r="AI276" t="s">
        <v>299</v>
      </c>
      <c r="AJ276">
        <v>0</v>
      </c>
      <c r="AK276" t="s">
        <v>300</v>
      </c>
      <c r="AL276">
        <v>2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0</v>
      </c>
      <c r="AZ276">
        <v>0</v>
      </c>
      <c r="BA276">
        <v>0</v>
      </c>
      <c r="BC276">
        <v>0</v>
      </c>
      <c r="BE276">
        <v>0</v>
      </c>
      <c r="BH276">
        <v>0</v>
      </c>
      <c r="BJ276">
        <v>0</v>
      </c>
      <c r="BL276">
        <v>0</v>
      </c>
      <c r="BN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0</v>
      </c>
      <c r="BX276">
        <v>0</v>
      </c>
      <c r="BY276">
        <v>0</v>
      </c>
      <c r="BZ276">
        <v>0</v>
      </c>
      <c r="CA276">
        <v>0</v>
      </c>
      <c r="CB276">
        <v>0</v>
      </c>
      <c r="CC276">
        <v>0</v>
      </c>
      <c r="CD276">
        <v>0</v>
      </c>
      <c r="CE276">
        <v>0</v>
      </c>
      <c r="CF276">
        <v>0</v>
      </c>
      <c r="CG276">
        <v>0</v>
      </c>
      <c r="CH276">
        <v>0</v>
      </c>
      <c r="CI276">
        <v>0</v>
      </c>
      <c r="CJ276">
        <v>0</v>
      </c>
      <c r="CK276">
        <v>0</v>
      </c>
      <c r="CL276">
        <v>0</v>
      </c>
      <c r="CM276">
        <v>0</v>
      </c>
      <c r="CN276">
        <v>0</v>
      </c>
      <c r="CO276">
        <v>0</v>
      </c>
      <c r="CP276">
        <v>0</v>
      </c>
      <c r="CQ276">
        <v>0</v>
      </c>
      <c r="CS276">
        <v>1369</v>
      </c>
      <c r="CT276" t="s">
        <v>1796</v>
      </c>
      <c r="CU276">
        <v>448</v>
      </c>
      <c r="CV276">
        <v>1</v>
      </c>
      <c r="CX276">
        <v>1</v>
      </c>
      <c r="CZ276">
        <f t="shared" si="8"/>
        <v>0</v>
      </c>
      <c r="DD276" t="s">
        <v>1795</v>
      </c>
      <c r="DE276">
        <v>600000</v>
      </c>
      <c r="DF276">
        <f t="shared" si="9"/>
        <v>5.7781512503836439</v>
      </c>
      <c r="DG276" t="s">
        <v>286</v>
      </c>
      <c r="DH276">
        <v>0</v>
      </c>
      <c r="DI276">
        <v>0</v>
      </c>
      <c r="DJ276">
        <v>0</v>
      </c>
      <c r="DK276">
        <v>0</v>
      </c>
      <c r="DL276">
        <v>0</v>
      </c>
      <c r="DM276">
        <v>0</v>
      </c>
    </row>
    <row r="277" spans="1:117" x14ac:dyDescent="0.25">
      <c r="A277" t="s">
        <v>162</v>
      </c>
      <c r="B277">
        <v>11</v>
      </c>
      <c r="C277">
        <v>1</v>
      </c>
      <c r="D277">
        <v>11</v>
      </c>
      <c r="F277" t="s">
        <v>1701</v>
      </c>
      <c r="G277">
        <v>356.37200000000001</v>
      </c>
      <c r="H277">
        <v>1</v>
      </c>
      <c r="I277">
        <v>16</v>
      </c>
      <c r="J277" t="s">
        <v>112</v>
      </c>
      <c r="K277" t="s">
        <v>163</v>
      </c>
      <c r="L277">
        <v>0</v>
      </c>
      <c r="M277">
        <v>0</v>
      </c>
      <c r="N277">
        <v>16</v>
      </c>
      <c r="O277" t="s">
        <v>164</v>
      </c>
      <c r="P277">
        <v>1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 t="s">
        <v>165</v>
      </c>
      <c r="X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 t="s">
        <v>166</v>
      </c>
      <c r="AJ277">
        <v>0</v>
      </c>
      <c r="AK277" t="s">
        <v>167</v>
      </c>
      <c r="AL277">
        <v>2</v>
      </c>
      <c r="AM277">
        <v>780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0</v>
      </c>
      <c r="AX277">
        <v>0</v>
      </c>
      <c r="AZ277">
        <v>0</v>
      </c>
      <c r="BA277">
        <v>0</v>
      </c>
      <c r="BC277">
        <v>0</v>
      </c>
      <c r="BE277">
        <v>0</v>
      </c>
      <c r="BH277">
        <v>0</v>
      </c>
      <c r="BJ277">
        <v>0</v>
      </c>
      <c r="BL277">
        <v>0</v>
      </c>
      <c r="BN277">
        <v>0</v>
      </c>
      <c r="BQ277">
        <v>0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0</v>
      </c>
      <c r="BX277">
        <v>0</v>
      </c>
      <c r="BY277">
        <v>0</v>
      </c>
      <c r="BZ277">
        <v>0</v>
      </c>
      <c r="CA277">
        <v>0</v>
      </c>
      <c r="CB277">
        <v>0</v>
      </c>
      <c r="CC277">
        <v>0</v>
      </c>
      <c r="CD277">
        <v>0</v>
      </c>
      <c r="CE277">
        <v>0</v>
      </c>
      <c r="CF277">
        <v>0</v>
      </c>
      <c r="CG277">
        <v>0</v>
      </c>
      <c r="CH277">
        <v>0</v>
      </c>
      <c r="CI277">
        <v>0</v>
      </c>
      <c r="CJ277">
        <v>0</v>
      </c>
      <c r="CK277">
        <v>0</v>
      </c>
      <c r="CL277">
        <v>0</v>
      </c>
      <c r="CM277">
        <v>0</v>
      </c>
      <c r="CN277">
        <v>0</v>
      </c>
      <c r="CO277">
        <v>0</v>
      </c>
      <c r="CP277">
        <v>0</v>
      </c>
      <c r="CQ277">
        <v>0</v>
      </c>
      <c r="CS277">
        <v>424</v>
      </c>
      <c r="CT277" t="s">
        <v>1795</v>
      </c>
      <c r="CU277">
        <v>278</v>
      </c>
      <c r="CV277">
        <v>0</v>
      </c>
      <c r="CX277">
        <v>1</v>
      </c>
      <c r="CY277">
        <v>2.36</v>
      </c>
      <c r="CZ277">
        <f t="shared" si="8"/>
        <v>0</v>
      </c>
      <c r="DD277" t="s">
        <v>1795</v>
      </c>
      <c r="DE277">
        <v>600000</v>
      </c>
      <c r="DF277">
        <f t="shared" si="9"/>
        <v>5.7781512503836439</v>
      </c>
      <c r="DG277" t="s">
        <v>297</v>
      </c>
      <c r="DH277">
        <v>1</v>
      </c>
      <c r="DI277">
        <v>0</v>
      </c>
      <c r="DJ277">
        <v>1</v>
      </c>
      <c r="DK277">
        <v>0</v>
      </c>
      <c r="DL277">
        <v>1</v>
      </c>
      <c r="DM277">
        <v>0</v>
      </c>
    </row>
    <row r="278" spans="1:117" x14ac:dyDescent="0.25">
      <c r="A278" t="s">
        <v>1053</v>
      </c>
      <c r="B278">
        <v>202</v>
      </c>
      <c r="C278">
        <v>1</v>
      </c>
      <c r="D278">
        <v>202</v>
      </c>
      <c r="F278" t="s">
        <v>1750</v>
      </c>
      <c r="G278">
        <v>767485</v>
      </c>
      <c r="H278">
        <v>0</v>
      </c>
      <c r="I278">
        <v>44</v>
      </c>
      <c r="J278" t="s">
        <v>112</v>
      </c>
      <c r="K278" t="s">
        <v>476</v>
      </c>
      <c r="L278">
        <v>0</v>
      </c>
      <c r="M278">
        <v>0</v>
      </c>
      <c r="N278">
        <v>16</v>
      </c>
      <c r="O278" t="s">
        <v>663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X278">
        <v>0</v>
      </c>
      <c r="AA278">
        <v>0</v>
      </c>
      <c r="AB278">
        <v>0</v>
      </c>
      <c r="AC278">
        <v>0</v>
      </c>
      <c r="AD278">
        <v>1</v>
      </c>
      <c r="AE278">
        <v>0</v>
      </c>
      <c r="AF278">
        <v>0</v>
      </c>
      <c r="AG278">
        <v>0</v>
      </c>
      <c r="AH278">
        <v>0</v>
      </c>
      <c r="AI278" t="s">
        <v>337</v>
      </c>
      <c r="AJ278">
        <v>0</v>
      </c>
      <c r="AK278" t="s">
        <v>1054</v>
      </c>
      <c r="AL278">
        <v>6</v>
      </c>
      <c r="AM278">
        <v>3000</v>
      </c>
      <c r="AN278">
        <v>0</v>
      </c>
      <c r="AO278">
        <v>0</v>
      </c>
      <c r="AP278">
        <v>0</v>
      </c>
      <c r="AQ278">
        <v>1</v>
      </c>
      <c r="AR278">
        <v>0</v>
      </c>
      <c r="AS278">
        <v>1</v>
      </c>
      <c r="AT278">
        <v>0</v>
      </c>
      <c r="AU278">
        <v>0</v>
      </c>
      <c r="AV278">
        <v>0</v>
      </c>
      <c r="AW278">
        <v>1</v>
      </c>
      <c r="AX278">
        <v>0</v>
      </c>
      <c r="AZ278">
        <v>0</v>
      </c>
      <c r="BA278">
        <v>0</v>
      </c>
      <c r="BC278">
        <v>0</v>
      </c>
      <c r="BE278">
        <v>0</v>
      </c>
      <c r="BH278">
        <v>0</v>
      </c>
      <c r="BJ278">
        <v>0</v>
      </c>
      <c r="BL278">
        <v>0</v>
      </c>
      <c r="BN278">
        <v>0</v>
      </c>
      <c r="BQ278">
        <v>0</v>
      </c>
      <c r="BR278">
        <v>0</v>
      </c>
      <c r="BS278">
        <v>1</v>
      </c>
      <c r="BT278">
        <v>0</v>
      </c>
      <c r="BU278">
        <v>1</v>
      </c>
      <c r="BV278">
        <v>0</v>
      </c>
      <c r="BW278">
        <v>0</v>
      </c>
      <c r="BX278">
        <v>0</v>
      </c>
      <c r="BY278">
        <v>0</v>
      </c>
      <c r="BZ278">
        <v>0</v>
      </c>
      <c r="CA278">
        <v>0</v>
      </c>
      <c r="CB278">
        <v>0</v>
      </c>
      <c r="CC278">
        <v>0</v>
      </c>
      <c r="CD278">
        <v>0</v>
      </c>
      <c r="CE278">
        <v>0</v>
      </c>
      <c r="CF278">
        <v>0</v>
      </c>
      <c r="CG278">
        <v>0</v>
      </c>
      <c r="CH278">
        <v>0</v>
      </c>
      <c r="CI278">
        <v>0</v>
      </c>
      <c r="CJ278">
        <v>0</v>
      </c>
      <c r="CK278">
        <v>0</v>
      </c>
      <c r="CL278">
        <v>0</v>
      </c>
      <c r="CM278">
        <v>0</v>
      </c>
      <c r="CN278">
        <v>0</v>
      </c>
      <c r="CO278">
        <v>0</v>
      </c>
      <c r="CP278">
        <v>0</v>
      </c>
      <c r="CQ278">
        <v>0</v>
      </c>
      <c r="CS278">
        <v>715</v>
      </c>
      <c r="CT278" t="s">
        <v>1796</v>
      </c>
      <c r="CU278">
        <v>693</v>
      </c>
      <c r="CV278">
        <v>1</v>
      </c>
      <c r="CX278">
        <v>1</v>
      </c>
      <c r="CZ278">
        <f t="shared" si="8"/>
        <v>0</v>
      </c>
      <c r="DD278" t="s">
        <v>1795</v>
      </c>
      <c r="DE278">
        <v>600000</v>
      </c>
      <c r="DF278">
        <f t="shared" si="9"/>
        <v>5.7781512503836439</v>
      </c>
      <c r="DG278" t="s">
        <v>304</v>
      </c>
      <c r="DH278">
        <v>0</v>
      </c>
      <c r="DI278">
        <v>0</v>
      </c>
      <c r="DJ278">
        <v>0</v>
      </c>
      <c r="DK278">
        <v>0</v>
      </c>
      <c r="DL278">
        <v>0</v>
      </c>
      <c r="DM278">
        <v>0</v>
      </c>
    </row>
    <row r="279" spans="1:117" x14ac:dyDescent="0.25">
      <c r="A279" t="s">
        <v>1079</v>
      </c>
      <c r="B279">
        <v>209</v>
      </c>
      <c r="C279">
        <v>1</v>
      </c>
      <c r="D279">
        <v>209</v>
      </c>
      <c r="F279" t="s">
        <v>1080</v>
      </c>
      <c r="G279">
        <v>535.19600000000003</v>
      </c>
      <c r="H279">
        <v>0</v>
      </c>
      <c r="I279">
        <v>56</v>
      </c>
      <c r="J279" t="s">
        <v>112</v>
      </c>
      <c r="K279" t="s">
        <v>1081</v>
      </c>
      <c r="L279">
        <v>1</v>
      </c>
      <c r="M279">
        <v>4</v>
      </c>
      <c r="N279">
        <v>17</v>
      </c>
      <c r="P279">
        <v>1</v>
      </c>
      <c r="Q279">
        <v>0</v>
      </c>
      <c r="R279">
        <v>1</v>
      </c>
      <c r="S279">
        <v>0</v>
      </c>
      <c r="T279">
        <v>0</v>
      </c>
      <c r="U279">
        <v>0</v>
      </c>
      <c r="V279">
        <v>0</v>
      </c>
      <c r="X279">
        <v>0</v>
      </c>
      <c r="Z279">
        <v>1996</v>
      </c>
      <c r="AA279">
        <v>0</v>
      </c>
      <c r="AB279">
        <v>0</v>
      </c>
      <c r="AC279">
        <v>0</v>
      </c>
      <c r="AD279">
        <v>1</v>
      </c>
      <c r="AE279">
        <v>0</v>
      </c>
      <c r="AF279">
        <v>0</v>
      </c>
      <c r="AG279">
        <v>0</v>
      </c>
      <c r="AH279">
        <v>0</v>
      </c>
      <c r="AI279" t="s">
        <v>1082</v>
      </c>
      <c r="AJ279">
        <v>0</v>
      </c>
      <c r="AK279" t="s">
        <v>490</v>
      </c>
      <c r="AL279">
        <v>2</v>
      </c>
      <c r="AM279">
        <v>3000</v>
      </c>
      <c r="AN279">
        <v>0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0</v>
      </c>
      <c r="AU279">
        <v>0</v>
      </c>
      <c r="AV279">
        <v>0</v>
      </c>
      <c r="AW279">
        <v>0</v>
      </c>
      <c r="AX279">
        <v>0</v>
      </c>
      <c r="AZ279">
        <v>0</v>
      </c>
      <c r="BA279">
        <v>0</v>
      </c>
      <c r="BC279">
        <v>0</v>
      </c>
      <c r="BE279">
        <v>1</v>
      </c>
      <c r="BF279" t="s">
        <v>296</v>
      </c>
      <c r="BG279">
        <v>7</v>
      </c>
      <c r="BH279">
        <v>0</v>
      </c>
      <c r="BJ279">
        <v>0</v>
      </c>
      <c r="BL279">
        <v>0</v>
      </c>
      <c r="BN279">
        <v>0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  <c r="BX279">
        <v>0</v>
      </c>
      <c r="BY279">
        <v>0</v>
      </c>
      <c r="BZ279">
        <v>0</v>
      </c>
      <c r="CA279">
        <v>0</v>
      </c>
      <c r="CB279">
        <v>0</v>
      </c>
      <c r="CC279">
        <v>0</v>
      </c>
      <c r="CD279">
        <v>0</v>
      </c>
      <c r="CE279">
        <v>0</v>
      </c>
      <c r="CF279">
        <v>0</v>
      </c>
      <c r="CG279">
        <v>0</v>
      </c>
      <c r="CH279">
        <v>0</v>
      </c>
      <c r="CI279">
        <v>0</v>
      </c>
      <c r="CJ279">
        <v>0</v>
      </c>
      <c r="CK279">
        <v>0</v>
      </c>
      <c r="CL279">
        <v>0</v>
      </c>
      <c r="CM279">
        <v>0</v>
      </c>
      <c r="CN279">
        <v>0</v>
      </c>
      <c r="CO279">
        <v>0</v>
      </c>
      <c r="CP279">
        <v>0</v>
      </c>
      <c r="CQ279">
        <v>0</v>
      </c>
      <c r="CS279">
        <v>422</v>
      </c>
      <c r="CT279" t="s">
        <v>1795</v>
      </c>
      <c r="CU279">
        <v>220</v>
      </c>
      <c r="CV279">
        <v>1</v>
      </c>
      <c r="CX279">
        <v>1</v>
      </c>
      <c r="CZ279">
        <f t="shared" si="8"/>
        <v>0</v>
      </c>
      <c r="DD279" t="s">
        <v>1795</v>
      </c>
      <c r="DE279">
        <v>600000</v>
      </c>
      <c r="DF279">
        <f t="shared" si="9"/>
        <v>5.7781512503836439</v>
      </c>
      <c r="DG279" t="s">
        <v>190</v>
      </c>
      <c r="DH279">
        <v>1</v>
      </c>
      <c r="DI279">
        <v>0</v>
      </c>
      <c r="DJ279">
        <v>1</v>
      </c>
      <c r="DK279">
        <v>0</v>
      </c>
      <c r="DL279">
        <v>0</v>
      </c>
      <c r="DM279">
        <v>0</v>
      </c>
    </row>
    <row r="280" spans="1:117" x14ac:dyDescent="0.25">
      <c r="A280" t="s">
        <v>492</v>
      </c>
      <c r="B280">
        <v>74</v>
      </c>
      <c r="C280">
        <v>1</v>
      </c>
      <c r="D280">
        <v>74</v>
      </c>
      <c r="F280" t="s">
        <v>493</v>
      </c>
      <c r="G280">
        <v>532.61199999999997</v>
      </c>
      <c r="H280">
        <v>0</v>
      </c>
      <c r="I280">
        <v>57</v>
      </c>
      <c r="J280" t="s">
        <v>112</v>
      </c>
      <c r="K280" t="s">
        <v>106</v>
      </c>
      <c r="L280">
        <v>0</v>
      </c>
      <c r="M280">
        <v>16</v>
      </c>
      <c r="N280">
        <v>17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X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1</v>
      </c>
      <c r="AI280" t="s">
        <v>494</v>
      </c>
      <c r="AJ280">
        <v>0</v>
      </c>
      <c r="AL280">
        <v>2</v>
      </c>
      <c r="AM280">
        <v>1900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0</v>
      </c>
      <c r="AX280">
        <v>0</v>
      </c>
      <c r="AZ280">
        <v>1</v>
      </c>
      <c r="BA280">
        <v>0</v>
      </c>
      <c r="BC280">
        <v>0</v>
      </c>
      <c r="BE280">
        <v>0</v>
      </c>
      <c r="BH280">
        <v>0</v>
      </c>
      <c r="BJ280">
        <v>0</v>
      </c>
      <c r="BL280">
        <v>0</v>
      </c>
      <c r="BN280">
        <v>0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  <c r="BX280">
        <v>0</v>
      </c>
      <c r="BY280">
        <v>0</v>
      </c>
      <c r="BZ280">
        <v>0</v>
      </c>
      <c r="CA280">
        <v>0</v>
      </c>
      <c r="CB280">
        <v>0</v>
      </c>
      <c r="CC280">
        <v>0</v>
      </c>
      <c r="CD280">
        <v>0</v>
      </c>
      <c r="CE280">
        <v>0</v>
      </c>
      <c r="CF280">
        <v>0</v>
      </c>
      <c r="CG280">
        <v>0</v>
      </c>
      <c r="CH280">
        <v>0</v>
      </c>
      <c r="CI280">
        <v>0</v>
      </c>
      <c r="CJ280">
        <v>0</v>
      </c>
      <c r="CK280">
        <v>0</v>
      </c>
      <c r="CL280">
        <v>0</v>
      </c>
      <c r="CM280">
        <v>0</v>
      </c>
      <c r="CN280">
        <v>0</v>
      </c>
      <c r="CO280">
        <v>0</v>
      </c>
      <c r="CP280">
        <v>0</v>
      </c>
      <c r="CQ280">
        <v>0</v>
      </c>
      <c r="CS280">
        <v>626</v>
      </c>
      <c r="CT280" t="s">
        <v>1796</v>
      </c>
      <c r="CU280">
        <v>167</v>
      </c>
      <c r="CV280">
        <v>1</v>
      </c>
      <c r="CX280">
        <v>1</v>
      </c>
      <c r="CZ280">
        <f t="shared" si="8"/>
        <v>0</v>
      </c>
      <c r="DD280" t="s">
        <v>1795</v>
      </c>
      <c r="DE280">
        <v>600000</v>
      </c>
      <c r="DF280">
        <f t="shared" si="9"/>
        <v>5.7781512503836439</v>
      </c>
      <c r="DG280" t="s">
        <v>339</v>
      </c>
      <c r="DH280">
        <v>0</v>
      </c>
      <c r="DI280">
        <v>0</v>
      </c>
      <c r="DJ280">
        <v>0</v>
      </c>
      <c r="DK280">
        <v>0</v>
      </c>
      <c r="DL280">
        <v>0</v>
      </c>
      <c r="DM280">
        <v>0</v>
      </c>
    </row>
    <row r="281" spans="1:117" x14ac:dyDescent="0.25">
      <c r="A281" t="s">
        <v>841</v>
      </c>
      <c r="B281">
        <v>151</v>
      </c>
      <c r="C281">
        <v>1</v>
      </c>
      <c r="D281">
        <v>150</v>
      </c>
      <c r="E281" t="s">
        <v>842</v>
      </c>
      <c r="F281" t="s">
        <v>843</v>
      </c>
      <c r="G281">
        <v>126.456</v>
      </c>
      <c r="H281">
        <v>0</v>
      </c>
      <c r="I281">
        <v>52</v>
      </c>
      <c r="J281" t="s">
        <v>112</v>
      </c>
      <c r="K281" t="s">
        <v>476</v>
      </c>
      <c r="L281">
        <v>0</v>
      </c>
      <c r="M281">
        <v>17</v>
      </c>
      <c r="N281">
        <v>17</v>
      </c>
      <c r="P281">
        <v>1</v>
      </c>
      <c r="Q281">
        <v>0</v>
      </c>
      <c r="R281">
        <v>1</v>
      </c>
      <c r="S281">
        <v>0</v>
      </c>
      <c r="T281">
        <v>0</v>
      </c>
      <c r="U281">
        <v>0</v>
      </c>
      <c r="V281">
        <v>0</v>
      </c>
      <c r="X281">
        <v>0</v>
      </c>
      <c r="Z281">
        <v>1996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J281">
        <v>1</v>
      </c>
      <c r="AL281">
        <v>1</v>
      </c>
      <c r="AM281">
        <v>700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1</v>
      </c>
      <c r="AY281">
        <v>40</v>
      </c>
      <c r="AZ281">
        <v>0</v>
      </c>
      <c r="BA281">
        <v>1</v>
      </c>
      <c r="BB281" t="s">
        <v>844</v>
      </c>
      <c r="BC281">
        <v>0</v>
      </c>
      <c r="BE281">
        <v>0</v>
      </c>
      <c r="BH281">
        <v>0</v>
      </c>
      <c r="BJ281">
        <v>0</v>
      </c>
      <c r="BL281">
        <v>0</v>
      </c>
      <c r="BN281">
        <v>0</v>
      </c>
      <c r="BQ281">
        <v>0</v>
      </c>
      <c r="BR281">
        <v>0</v>
      </c>
      <c r="BS281">
        <v>1</v>
      </c>
      <c r="BT281">
        <v>0</v>
      </c>
      <c r="BU281">
        <v>1</v>
      </c>
      <c r="BV281">
        <v>0</v>
      </c>
      <c r="BW281">
        <v>0</v>
      </c>
      <c r="BX281">
        <v>0</v>
      </c>
      <c r="BY281">
        <v>0</v>
      </c>
      <c r="BZ281">
        <v>0</v>
      </c>
      <c r="CA281">
        <v>0</v>
      </c>
      <c r="CB281">
        <v>0</v>
      </c>
      <c r="CC281">
        <v>0</v>
      </c>
      <c r="CD281">
        <v>0</v>
      </c>
      <c r="CE281">
        <v>0</v>
      </c>
      <c r="CF281">
        <v>0</v>
      </c>
      <c r="CG281">
        <v>0</v>
      </c>
      <c r="CH281">
        <v>0</v>
      </c>
      <c r="CI281">
        <v>0</v>
      </c>
      <c r="CJ281">
        <v>0</v>
      </c>
      <c r="CK281">
        <v>0</v>
      </c>
      <c r="CL281">
        <v>0</v>
      </c>
      <c r="CM281">
        <v>0</v>
      </c>
      <c r="CN281">
        <v>0</v>
      </c>
      <c r="CO281">
        <v>0</v>
      </c>
      <c r="CP281">
        <v>0</v>
      </c>
      <c r="CQ281">
        <v>0</v>
      </c>
      <c r="CS281">
        <v>335</v>
      </c>
      <c r="CT281" t="s">
        <v>1795</v>
      </c>
      <c r="CU281">
        <v>22</v>
      </c>
      <c r="CV281">
        <v>0</v>
      </c>
      <c r="CW281">
        <v>72</v>
      </c>
      <c r="CX281">
        <v>72</v>
      </c>
      <c r="CY281">
        <v>1.86</v>
      </c>
      <c r="CZ281">
        <f t="shared" si="8"/>
        <v>1.8573324964312685</v>
      </c>
      <c r="DD281" t="s">
        <v>1795</v>
      </c>
      <c r="DE281">
        <v>600000</v>
      </c>
      <c r="DF281">
        <f t="shared" si="9"/>
        <v>5.7781512503836439</v>
      </c>
      <c r="DG281" t="s">
        <v>373</v>
      </c>
      <c r="DH281">
        <v>0</v>
      </c>
      <c r="DI281">
        <v>0</v>
      </c>
      <c r="DJ281">
        <v>0</v>
      </c>
      <c r="DK281">
        <v>0</v>
      </c>
      <c r="DL281">
        <v>0</v>
      </c>
      <c r="DM281">
        <v>0</v>
      </c>
    </row>
    <row r="282" spans="1:117" x14ac:dyDescent="0.25">
      <c r="A282" t="s">
        <v>997</v>
      </c>
      <c r="B282">
        <v>187</v>
      </c>
      <c r="C282">
        <v>1</v>
      </c>
      <c r="D282">
        <v>187</v>
      </c>
      <c r="E282" t="s">
        <v>998</v>
      </c>
      <c r="F282" t="s">
        <v>999</v>
      </c>
      <c r="G282">
        <v>37279</v>
      </c>
      <c r="H282">
        <v>1</v>
      </c>
      <c r="I282">
        <v>56</v>
      </c>
      <c r="J282" t="s">
        <v>112</v>
      </c>
      <c r="K282" t="s">
        <v>728</v>
      </c>
      <c r="L282">
        <v>0</v>
      </c>
      <c r="M282">
        <v>17</v>
      </c>
      <c r="N282">
        <v>17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 t="s">
        <v>1000</v>
      </c>
      <c r="AJ282">
        <v>1</v>
      </c>
      <c r="AL282">
        <v>2</v>
      </c>
      <c r="AM282">
        <v>1000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0</v>
      </c>
      <c r="AX282">
        <v>0</v>
      </c>
      <c r="AZ282">
        <v>0</v>
      </c>
      <c r="BA282">
        <v>0</v>
      </c>
      <c r="BC282">
        <v>0</v>
      </c>
      <c r="BE282">
        <v>0</v>
      </c>
      <c r="BH282">
        <v>0</v>
      </c>
      <c r="BJ282">
        <v>0</v>
      </c>
      <c r="BL282">
        <v>0</v>
      </c>
      <c r="BN282">
        <v>0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0</v>
      </c>
      <c r="BX282">
        <v>0</v>
      </c>
      <c r="BY282">
        <v>0</v>
      </c>
      <c r="BZ282">
        <v>0</v>
      </c>
      <c r="CA282">
        <v>0</v>
      </c>
      <c r="CB282">
        <v>0</v>
      </c>
      <c r="CC282">
        <v>0</v>
      </c>
      <c r="CD282">
        <v>0</v>
      </c>
      <c r="CE282">
        <v>0</v>
      </c>
      <c r="CF282">
        <v>0</v>
      </c>
      <c r="CG282">
        <v>0</v>
      </c>
      <c r="CH282">
        <v>0</v>
      </c>
      <c r="CI282">
        <v>0</v>
      </c>
      <c r="CJ282">
        <v>0</v>
      </c>
      <c r="CK282">
        <v>0</v>
      </c>
      <c r="CL282">
        <v>0</v>
      </c>
      <c r="CM282">
        <v>0</v>
      </c>
      <c r="CN282">
        <v>0</v>
      </c>
      <c r="CO282">
        <v>0</v>
      </c>
      <c r="CP282">
        <v>0</v>
      </c>
      <c r="CQ282">
        <v>0</v>
      </c>
      <c r="CS282">
        <v>591</v>
      </c>
      <c r="CT282" t="s">
        <v>1796</v>
      </c>
      <c r="CU282">
        <v>189</v>
      </c>
      <c r="CV282">
        <v>1</v>
      </c>
      <c r="CX282">
        <v>1</v>
      </c>
      <c r="CZ282">
        <f t="shared" si="8"/>
        <v>0</v>
      </c>
      <c r="DD282" t="s">
        <v>1795</v>
      </c>
      <c r="DE282">
        <v>600000</v>
      </c>
      <c r="DF282">
        <f t="shared" si="9"/>
        <v>5.7781512503836439</v>
      </c>
      <c r="DG282" t="s">
        <v>377</v>
      </c>
      <c r="DH282">
        <v>0</v>
      </c>
      <c r="DI282">
        <v>0</v>
      </c>
      <c r="DJ282">
        <v>0</v>
      </c>
      <c r="DK282">
        <v>0</v>
      </c>
      <c r="DL282">
        <v>0</v>
      </c>
      <c r="DM282">
        <v>0</v>
      </c>
    </row>
    <row r="283" spans="1:117" x14ac:dyDescent="0.25">
      <c r="A283" t="s">
        <v>179</v>
      </c>
      <c r="B283">
        <v>14</v>
      </c>
      <c r="C283">
        <v>1</v>
      </c>
      <c r="D283">
        <v>14</v>
      </c>
      <c r="E283" t="s">
        <v>180</v>
      </c>
      <c r="F283" t="s">
        <v>181</v>
      </c>
      <c r="G283">
        <v>315.94600000000003</v>
      </c>
      <c r="H283">
        <v>1</v>
      </c>
      <c r="I283">
        <v>33</v>
      </c>
      <c r="J283" t="s">
        <v>112</v>
      </c>
      <c r="K283" t="s">
        <v>182</v>
      </c>
      <c r="L283">
        <v>1</v>
      </c>
      <c r="M283">
        <v>17</v>
      </c>
      <c r="N283">
        <v>17</v>
      </c>
      <c r="P283">
        <v>1</v>
      </c>
      <c r="Q283">
        <v>0</v>
      </c>
      <c r="R283">
        <v>1</v>
      </c>
      <c r="S283">
        <v>0</v>
      </c>
      <c r="T283">
        <v>0</v>
      </c>
      <c r="U283">
        <v>0</v>
      </c>
      <c r="V283">
        <v>0</v>
      </c>
      <c r="X283">
        <v>0</v>
      </c>
      <c r="Z283" t="s">
        <v>183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1</v>
      </c>
      <c r="AJ283">
        <v>1</v>
      </c>
      <c r="AL283">
        <v>3</v>
      </c>
      <c r="AM283">
        <v>780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  <c r="AX283">
        <v>0</v>
      </c>
      <c r="AZ283">
        <v>1</v>
      </c>
      <c r="BA283">
        <v>0</v>
      </c>
      <c r="BC283">
        <v>1</v>
      </c>
      <c r="BE283">
        <v>1</v>
      </c>
      <c r="BF283" t="s">
        <v>184</v>
      </c>
      <c r="BG283">
        <v>2</v>
      </c>
      <c r="BH283">
        <v>0</v>
      </c>
      <c r="BJ283">
        <v>0</v>
      </c>
      <c r="BL283">
        <v>0</v>
      </c>
      <c r="BN283">
        <v>0</v>
      </c>
      <c r="BQ283">
        <v>0</v>
      </c>
      <c r="BR283">
        <v>0</v>
      </c>
      <c r="BS283">
        <v>0</v>
      </c>
      <c r="BT283">
        <v>0</v>
      </c>
      <c r="BU283">
        <v>0</v>
      </c>
      <c r="BV283">
        <v>0</v>
      </c>
      <c r="BW283">
        <v>0</v>
      </c>
      <c r="BX283">
        <v>0</v>
      </c>
      <c r="BY283">
        <v>0</v>
      </c>
      <c r="BZ283">
        <v>0</v>
      </c>
      <c r="CA283">
        <v>0</v>
      </c>
      <c r="CB283">
        <v>0</v>
      </c>
      <c r="CC283">
        <v>0</v>
      </c>
      <c r="CD283">
        <v>0</v>
      </c>
      <c r="CE283">
        <v>0</v>
      </c>
      <c r="CF283">
        <v>0</v>
      </c>
      <c r="CG283">
        <v>0</v>
      </c>
      <c r="CH283">
        <v>0</v>
      </c>
      <c r="CI283">
        <v>0</v>
      </c>
      <c r="CJ283">
        <v>0</v>
      </c>
      <c r="CK283">
        <v>0</v>
      </c>
      <c r="CL283">
        <v>0</v>
      </c>
      <c r="CM283">
        <v>0</v>
      </c>
      <c r="CN283">
        <v>0</v>
      </c>
      <c r="CO283">
        <v>0</v>
      </c>
      <c r="CP283">
        <v>0</v>
      </c>
      <c r="CQ283">
        <v>0</v>
      </c>
      <c r="CS283">
        <v>603</v>
      </c>
      <c r="CT283" t="s">
        <v>1796</v>
      </c>
      <c r="CU283">
        <v>16</v>
      </c>
      <c r="CV283">
        <v>1</v>
      </c>
      <c r="CX283">
        <v>1</v>
      </c>
      <c r="CZ283">
        <f t="shared" si="8"/>
        <v>0</v>
      </c>
      <c r="DD283" t="s">
        <v>1795</v>
      </c>
      <c r="DE283">
        <v>600000</v>
      </c>
      <c r="DF283">
        <f t="shared" si="9"/>
        <v>5.7781512503836439</v>
      </c>
      <c r="DG283" t="s">
        <v>420</v>
      </c>
      <c r="DH283">
        <v>1</v>
      </c>
      <c r="DI283">
        <v>0</v>
      </c>
      <c r="DJ283">
        <v>1</v>
      </c>
      <c r="DK283">
        <v>0</v>
      </c>
      <c r="DL283">
        <v>0</v>
      </c>
      <c r="DM283">
        <v>0</v>
      </c>
    </row>
    <row r="284" spans="1:117" x14ac:dyDescent="0.25">
      <c r="A284" t="s">
        <v>465</v>
      </c>
      <c r="B284">
        <v>69</v>
      </c>
      <c r="C284">
        <v>1</v>
      </c>
      <c r="D284">
        <v>69</v>
      </c>
      <c r="F284" t="s">
        <v>466</v>
      </c>
      <c r="G284">
        <v>250.137</v>
      </c>
      <c r="H284">
        <v>1</v>
      </c>
      <c r="I284">
        <v>56</v>
      </c>
      <c r="J284" t="s">
        <v>112</v>
      </c>
      <c r="K284" t="s">
        <v>467</v>
      </c>
      <c r="L284">
        <v>1</v>
      </c>
      <c r="M284">
        <v>17</v>
      </c>
      <c r="N284">
        <v>17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X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1</v>
      </c>
      <c r="AI284" t="s">
        <v>468</v>
      </c>
      <c r="AJ284">
        <v>0</v>
      </c>
      <c r="AK284" t="s">
        <v>258</v>
      </c>
      <c r="AL284">
        <v>2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Z284">
        <v>0</v>
      </c>
      <c r="BA284">
        <v>0</v>
      </c>
      <c r="BC284">
        <v>0</v>
      </c>
      <c r="BE284">
        <v>1</v>
      </c>
      <c r="BF284" t="s">
        <v>296</v>
      </c>
      <c r="BG284">
        <v>2</v>
      </c>
      <c r="BH284">
        <v>0</v>
      </c>
      <c r="BJ284">
        <v>0</v>
      </c>
      <c r="BL284">
        <v>0</v>
      </c>
      <c r="BN284">
        <v>0</v>
      </c>
      <c r="BQ284">
        <v>0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0</v>
      </c>
      <c r="BX284">
        <v>0</v>
      </c>
      <c r="BY284">
        <v>0</v>
      </c>
      <c r="BZ284">
        <v>0</v>
      </c>
      <c r="CA284">
        <v>0</v>
      </c>
      <c r="CB284">
        <v>0</v>
      </c>
      <c r="CC284">
        <v>0</v>
      </c>
      <c r="CD284">
        <v>0</v>
      </c>
      <c r="CE284">
        <v>0</v>
      </c>
      <c r="CF284">
        <v>0</v>
      </c>
      <c r="CG284">
        <v>0</v>
      </c>
      <c r="CH284">
        <v>0</v>
      </c>
      <c r="CI284">
        <v>0</v>
      </c>
      <c r="CJ284">
        <v>0</v>
      </c>
      <c r="CK284">
        <v>0</v>
      </c>
      <c r="CL284">
        <v>0</v>
      </c>
      <c r="CM284">
        <v>0</v>
      </c>
      <c r="CN284">
        <v>0</v>
      </c>
      <c r="CO284">
        <v>0</v>
      </c>
      <c r="CP284">
        <v>0</v>
      </c>
      <c r="CQ284">
        <v>0</v>
      </c>
      <c r="CS284">
        <v>1114</v>
      </c>
      <c r="CT284" t="s">
        <v>1796</v>
      </c>
      <c r="CU284">
        <v>247</v>
      </c>
      <c r="CV284">
        <v>1</v>
      </c>
      <c r="CX284">
        <v>1</v>
      </c>
      <c r="CZ284">
        <f t="shared" si="8"/>
        <v>0</v>
      </c>
      <c r="DD284" t="s">
        <v>1795</v>
      </c>
      <c r="DE284">
        <v>600000</v>
      </c>
      <c r="DF284">
        <f t="shared" si="9"/>
        <v>5.7781512503836439</v>
      </c>
      <c r="DG284" t="s">
        <v>1716</v>
      </c>
      <c r="DH284">
        <v>0</v>
      </c>
      <c r="DI284">
        <v>0</v>
      </c>
      <c r="DJ284">
        <v>0</v>
      </c>
      <c r="DK284">
        <v>0</v>
      </c>
      <c r="DL284">
        <v>0</v>
      </c>
      <c r="DM284">
        <v>0</v>
      </c>
    </row>
    <row r="285" spans="1:117" x14ac:dyDescent="0.25">
      <c r="A285" t="s">
        <v>1395</v>
      </c>
      <c r="B285">
        <v>291</v>
      </c>
      <c r="C285">
        <v>1</v>
      </c>
      <c r="D285">
        <v>291</v>
      </c>
      <c r="F285" t="s">
        <v>1768</v>
      </c>
      <c r="G285">
        <v>190597</v>
      </c>
      <c r="H285">
        <v>1</v>
      </c>
      <c r="I285">
        <v>48</v>
      </c>
      <c r="J285" t="s">
        <v>112</v>
      </c>
      <c r="L285">
        <v>1</v>
      </c>
      <c r="M285">
        <v>18</v>
      </c>
      <c r="N285">
        <v>18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X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1</v>
      </c>
      <c r="AH285">
        <v>0</v>
      </c>
      <c r="AJ285">
        <v>0</v>
      </c>
      <c r="AK285" t="s">
        <v>200</v>
      </c>
      <c r="AL285">
        <v>2</v>
      </c>
      <c r="AM285">
        <v>750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0</v>
      </c>
      <c r="AZ285">
        <v>0</v>
      </c>
      <c r="BA285">
        <v>0</v>
      </c>
      <c r="BC285">
        <v>0</v>
      </c>
      <c r="BE285">
        <v>1</v>
      </c>
      <c r="BF285" t="s">
        <v>1396</v>
      </c>
      <c r="BG285">
        <v>3</v>
      </c>
      <c r="BH285">
        <v>0</v>
      </c>
      <c r="BJ285">
        <v>0</v>
      </c>
      <c r="BL285">
        <v>0</v>
      </c>
      <c r="BN285">
        <v>0</v>
      </c>
      <c r="BQ285">
        <v>0</v>
      </c>
      <c r="BR285">
        <v>0</v>
      </c>
      <c r="BS285">
        <v>1</v>
      </c>
      <c r="BT285">
        <v>0</v>
      </c>
      <c r="BU285">
        <v>0</v>
      </c>
      <c r="BV285">
        <v>0</v>
      </c>
      <c r="BW285">
        <v>0</v>
      </c>
      <c r="BX285">
        <v>0</v>
      </c>
      <c r="BY285">
        <v>0</v>
      </c>
      <c r="BZ285">
        <v>0</v>
      </c>
      <c r="CA285">
        <v>0</v>
      </c>
      <c r="CB285">
        <v>0</v>
      </c>
      <c r="CC285">
        <v>0</v>
      </c>
      <c r="CD285">
        <v>0</v>
      </c>
      <c r="CE285">
        <v>0</v>
      </c>
      <c r="CF285">
        <v>0</v>
      </c>
      <c r="CG285">
        <v>0</v>
      </c>
      <c r="CH285">
        <v>0</v>
      </c>
      <c r="CI285">
        <v>0</v>
      </c>
      <c r="CJ285">
        <v>0</v>
      </c>
      <c r="CK285">
        <v>0</v>
      </c>
      <c r="CL285">
        <v>0</v>
      </c>
      <c r="CM285">
        <v>0</v>
      </c>
      <c r="CN285">
        <v>0</v>
      </c>
      <c r="CO285">
        <v>0</v>
      </c>
      <c r="CP285">
        <v>0</v>
      </c>
      <c r="CQ285">
        <v>1</v>
      </c>
      <c r="CS285">
        <v>222</v>
      </c>
      <c r="CT285" t="s">
        <v>1795</v>
      </c>
      <c r="CU285">
        <v>146</v>
      </c>
      <c r="CV285">
        <v>0</v>
      </c>
      <c r="CW285">
        <v>8496</v>
      </c>
      <c r="CX285">
        <v>8496</v>
      </c>
      <c r="CY285">
        <v>3.93</v>
      </c>
      <c r="CZ285">
        <f t="shared" si="8"/>
        <v>3.929214503737394</v>
      </c>
      <c r="DD285" t="s">
        <v>1795</v>
      </c>
      <c r="DE285">
        <v>600000</v>
      </c>
      <c r="DF285">
        <f t="shared" si="9"/>
        <v>5.7781512503836439</v>
      </c>
      <c r="DG285" t="s">
        <v>473</v>
      </c>
      <c r="DH285">
        <v>1</v>
      </c>
      <c r="DI285">
        <v>0</v>
      </c>
      <c r="DJ285">
        <v>1</v>
      </c>
      <c r="DK285">
        <v>0</v>
      </c>
      <c r="DL285">
        <v>0</v>
      </c>
      <c r="DM285">
        <v>0</v>
      </c>
    </row>
    <row r="286" spans="1:117" x14ac:dyDescent="0.25">
      <c r="A286" t="s">
        <v>1571</v>
      </c>
      <c r="B286">
        <v>336</v>
      </c>
      <c r="C286">
        <v>1</v>
      </c>
      <c r="D286">
        <v>336</v>
      </c>
      <c r="F286" t="s">
        <v>1572</v>
      </c>
      <c r="G286">
        <v>258557</v>
      </c>
      <c r="H286">
        <v>1</v>
      </c>
      <c r="I286">
        <v>61</v>
      </c>
      <c r="J286" t="s">
        <v>123</v>
      </c>
      <c r="K286" t="s">
        <v>728</v>
      </c>
      <c r="L286">
        <v>1</v>
      </c>
      <c r="M286">
        <v>18</v>
      </c>
      <c r="N286">
        <v>18</v>
      </c>
      <c r="P286">
        <v>1</v>
      </c>
      <c r="Q286">
        <v>0</v>
      </c>
      <c r="R286">
        <v>0</v>
      </c>
      <c r="S286">
        <v>1</v>
      </c>
      <c r="T286">
        <v>0</v>
      </c>
      <c r="U286">
        <v>0</v>
      </c>
      <c r="V286">
        <v>0</v>
      </c>
      <c r="X286">
        <v>0</v>
      </c>
      <c r="AA286">
        <v>0</v>
      </c>
      <c r="AB286">
        <v>0</v>
      </c>
      <c r="AC286">
        <v>0</v>
      </c>
      <c r="AD286">
        <v>1</v>
      </c>
      <c r="AE286">
        <v>1</v>
      </c>
      <c r="AF286">
        <v>0</v>
      </c>
      <c r="AG286">
        <v>0</v>
      </c>
      <c r="AH286">
        <v>0</v>
      </c>
      <c r="AI286" t="s">
        <v>337</v>
      </c>
      <c r="AJ286">
        <v>0</v>
      </c>
      <c r="AK286" t="s">
        <v>258</v>
      </c>
      <c r="AL286">
        <v>1</v>
      </c>
      <c r="AM286">
        <v>780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Z286">
        <v>1</v>
      </c>
      <c r="BA286">
        <v>0</v>
      </c>
      <c r="BC286">
        <v>1</v>
      </c>
      <c r="BE286">
        <v>0</v>
      </c>
      <c r="BH286">
        <v>0</v>
      </c>
      <c r="BJ286">
        <v>1</v>
      </c>
      <c r="BK286" s="1">
        <v>41713</v>
      </c>
      <c r="BL286">
        <v>0</v>
      </c>
      <c r="BM286" t="s">
        <v>1573</v>
      </c>
      <c r="BN286">
        <v>0</v>
      </c>
      <c r="BQ286">
        <v>0</v>
      </c>
      <c r="BR286">
        <v>0</v>
      </c>
      <c r="BS286">
        <v>1</v>
      </c>
      <c r="BT286">
        <v>0</v>
      </c>
      <c r="BU286">
        <v>1</v>
      </c>
      <c r="BV286">
        <v>0</v>
      </c>
      <c r="BW286">
        <v>0</v>
      </c>
      <c r="BX286">
        <v>0</v>
      </c>
      <c r="BY286">
        <v>0</v>
      </c>
      <c r="BZ286">
        <v>0</v>
      </c>
      <c r="CA286">
        <v>0</v>
      </c>
      <c r="CB286">
        <v>0</v>
      </c>
      <c r="CC286">
        <v>0</v>
      </c>
      <c r="CD286">
        <v>0</v>
      </c>
      <c r="CE286">
        <v>0</v>
      </c>
      <c r="CF286">
        <v>0</v>
      </c>
      <c r="CG286">
        <v>0</v>
      </c>
      <c r="CH286">
        <v>0</v>
      </c>
      <c r="CI286">
        <v>0</v>
      </c>
      <c r="CJ286">
        <v>0</v>
      </c>
      <c r="CK286">
        <v>0</v>
      </c>
      <c r="CL286">
        <v>0</v>
      </c>
      <c r="CM286">
        <v>0</v>
      </c>
      <c r="CN286">
        <v>0</v>
      </c>
      <c r="CO286">
        <v>0</v>
      </c>
      <c r="CP286">
        <v>0</v>
      </c>
      <c r="CQ286">
        <v>0</v>
      </c>
      <c r="CS286">
        <v>822</v>
      </c>
      <c r="CT286" t="s">
        <v>1796</v>
      </c>
      <c r="CU286">
        <v>224</v>
      </c>
      <c r="CV286">
        <v>0</v>
      </c>
      <c r="CX286">
        <v>1</v>
      </c>
      <c r="CZ286">
        <f t="shared" si="8"/>
        <v>0</v>
      </c>
      <c r="DD286" t="s">
        <v>1795</v>
      </c>
      <c r="DE286">
        <v>600000</v>
      </c>
      <c r="DF286">
        <f t="shared" si="9"/>
        <v>5.7781512503836439</v>
      </c>
      <c r="DG286" t="s">
        <v>485</v>
      </c>
      <c r="DH286">
        <v>0</v>
      </c>
      <c r="DI286">
        <v>0</v>
      </c>
      <c r="DJ286">
        <v>0</v>
      </c>
      <c r="DK286">
        <v>0</v>
      </c>
      <c r="DL286">
        <v>0</v>
      </c>
      <c r="DM286">
        <v>0</v>
      </c>
    </row>
    <row r="287" spans="1:117" x14ac:dyDescent="0.25">
      <c r="A287" t="s">
        <v>1667</v>
      </c>
      <c r="B287">
        <v>364</v>
      </c>
      <c r="C287">
        <v>1</v>
      </c>
      <c r="D287">
        <v>364</v>
      </c>
      <c r="F287" t="s">
        <v>1668</v>
      </c>
      <c r="G287">
        <v>331401</v>
      </c>
      <c r="H287">
        <v>1</v>
      </c>
      <c r="I287">
        <v>38</v>
      </c>
      <c r="J287" t="s">
        <v>101</v>
      </c>
      <c r="K287" t="s">
        <v>1415</v>
      </c>
      <c r="L287">
        <v>0</v>
      </c>
      <c r="M287">
        <v>18</v>
      </c>
      <c r="N287">
        <v>18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X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 t="s">
        <v>1669</v>
      </c>
      <c r="AJ287">
        <v>0</v>
      </c>
      <c r="AK287" t="s">
        <v>200</v>
      </c>
      <c r="AL287">
        <v>2</v>
      </c>
      <c r="AM287">
        <v>780</v>
      </c>
      <c r="AN287">
        <v>0</v>
      </c>
      <c r="AO287">
        <v>1</v>
      </c>
      <c r="AP287">
        <v>0</v>
      </c>
      <c r="AQ287">
        <v>1</v>
      </c>
      <c r="AR287">
        <v>0</v>
      </c>
      <c r="AS287">
        <v>1</v>
      </c>
      <c r="AT287">
        <v>1</v>
      </c>
      <c r="AU287">
        <v>0</v>
      </c>
      <c r="AV287">
        <v>0</v>
      </c>
      <c r="AW287">
        <v>0</v>
      </c>
      <c r="AX287">
        <v>1</v>
      </c>
      <c r="AY287">
        <v>2</v>
      </c>
      <c r="AZ287">
        <v>0</v>
      </c>
      <c r="BA287">
        <v>1</v>
      </c>
      <c r="BB287" t="s">
        <v>1635</v>
      </c>
      <c r="BC287">
        <v>0</v>
      </c>
      <c r="BE287">
        <v>1</v>
      </c>
      <c r="BF287" t="s">
        <v>296</v>
      </c>
      <c r="BG287">
        <v>3</v>
      </c>
      <c r="BH287">
        <v>0</v>
      </c>
      <c r="BJ287">
        <v>0</v>
      </c>
      <c r="BL287">
        <v>0</v>
      </c>
      <c r="BN287">
        <v>0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0</v>
      </c>
      <c r="BX287">
        <v>0</v>
      </c>
      <c r="BY287">
        <v>0</v>
      </c>
      <c r="BZ287">
        <v>0</v>
      </c>
      <c r="CA287">
        <v>0</v>
      </c>
      <c r="CB287">
        <v>0</v>
      </c>
      <c r="CC287">
        <v>0</v>
      </c>
      <c r="CD287">
        <v>0</v>
      </c>
      <c r="CE287">
        <v>0</v>
      </c>
      <c r="CF287">
        <v>0</v>
      </c>
      <c r="CG287">
        <v>0</v>
      </c>
      <c r="CH287">
        <v>0</v>
      </c>
      <c r="CI287">
        <v>0</v>
      </c>
      <c r="CJ287">
        <v>0</v>
      </c>
      <c r="CK287">
        <v>0</v>
      </c>
      <c r="CL287">
        <v>0</v>
      </c>
      <c r="CM287">
        <v>0</v>
      </c>
      <c r="CN287">
        <v>0</v>
      </c>
      <c r="CO287">
        <v>0</v>
      </c>
      <c r="CP287">
        <v>0</v>
      </c>
      <c r="CQ287">
        <v>0</v>
      </c>
      <c r="CS287">
        <v>1562</v>
      </c>
      <c r="CT287" t="s">
        <v>1796</v>
      </c>
      <c r="CU287">
        <v>224</v>
      </c>
      <c r="CV287">
        <v>0</v>
      </c>
      <c r="CX287">
        <v>1</v>
      </c>
      <c r="CZ287">
        <f t="shared" si="8"/>
        <v>0</v>
      </c>
      <c r="DD287" t="s">
        <v>1795</v>
      </c>
      <c r="DE287">
        <v>600000</v>
      </c>
      <c r="DF287">
        <f t="shared" si="9"/>
        <v>5.7781512503836439</v>
      </c>
      <c r="DG287" t="s">
        <v>520</v>
      </c>
      <c r="DH287">
        <v>0</v>
      </c>
      <c r="DI287">
        <v>0</v>
      </c>
      <c r="DJ287">
        <v>0</v>
      </c>
      <c r="DK287">
        <v>0</v>
      </c>
      <c r="DL287">
        <v>0</v>
      </c>
      <c r="DM287">
        <v>0</v>
      </c>
    </row>
    <row r="288" spans="1:117" x14ac:dyDescent="0.25">
      <c r="A288" t="s">
        <v>526</v>
      </c>
      <c r="B288">
        <v>81</v>
      </c>
      <c r="C288">
        <v>1</v>
      </c>
      <c r="D288">
        <v>81</v>
      </c>
      <c r="E288" t="s">
        <v>527</v>
      </c>
      <c r="F288" t="s">
        <v>528</v>
      </c>
      <c r="G288">
        <v>304.90199999999999</v>
      </c>
      <c r="H288">
        <v>1</v>
      </c>
      <c r="I288">
        <v>40</v>
      </c>
      <c r="J288" t="s">
        <v>101</v>
      </c>
      <c r="K288" t="s">
        <v>529</v>
      </c>
      <c r="L288">
        <v>0</v>
      </c>
      <c r="M288">
        <v>10</v>
      </c>
      <c r="N288">
        <v>19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AA288">
        <v>0</v>
      </c>
      <c r="AB288">
        <v>0</v>
      </c>
      <c r="AC288">
        <v>0</v>
      </c>
      <c r="AD288">
        <v>1</v>
      </c>
      <c r="AE288">
        <v>0</v>
      </c>
      <c r="AF288">
        <v>0</v>
      </c>
      <c r="AG288">
        <v>0</v>
      </c>
      <c r="AH288">
        <v>0</v>
      </c>
      <c r="AI288" t="s">
        <v>189</v>
      </c>
      <c r="AJ288">
        <v>1</v>
      </c>
      <c r="AL288">
        <v>3</v>
      </c>
      <c r="AM288">
        <v>2000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0</v>
      </c>
      <c r="AX288">
        <v>0</v>
      </c>
      <c r="AZ288">
        <v>0</v>
      </c>
      <c r="BA288">
        <v>0</v>
      </c>
      <c r="BC288">
        <v>0</v>
      </c>
      <c r="BE288">
        <v>0</v>
      </c>
      <c r="BH288">
        <v>0</v>
      </c>
      <c r="BJ288">
        <v>0</v>
      </c>
      <c r="BL288">
        <v>0</v>
      </c>
      <c r="BN288">
        <v>0</v>
      </c>
      <c r="BQ288">
        <v>0</v>
      </c>
      <c r="BR288">
        <v>0</v>
      </c>
      <c r="BS288">
        <v>1</v>
      </c>
      <c r="BT288">
        <v>0</v>
      </c>
      <c r="BU288">
        <v>0</v>
      </c>
      <c r="BV288">
        <v>0</v>
      </c>
      <c r="BW288">
        <v>0</v>
      </c>
      <c r="BX288">
        <v>0</v>
      </c>
      <c r="BY288">
        <v>0</v>
      </c>
      <c r="BZ288">
        <v>0</v>
      </c>
      <c r="CA288">
        <v>0</v>
      </c>
      <c r="CB288">
        <v>0</v>
      </c>
      <c r="CC288">
        <v>0</v>
      </c>
      <c r="CD288">
        <v>0</v>
      </c>
      <c r="CE288">
        <v>0</v>
      </c>
      <c r="CF288">
        <v>0</v>
      </c>
      <c r="CG288">
        <v>0</v>
      </c>
      <c r="CH288">
        <v>0</v>
      </c>
      <c r="CI288">
        <v>0</v>
      </c>
      <c r="CJ288">
        <v>0</v>
      </c>
      <c r="CK288">
        <v>0</v>
      </c>
      <c r="CL288">
        <v>0</v>
      </c>
      <c r="CM288">
        <v>0</v>
      </c>
      <c r="CN288">
        <v>0</v>
      </c>
      <c r="CO288">
        <v>0</v>
      </c>
      <c r="CP288">
        <v>0</v>
      </c>
      <c r="CQ288">
        <v>1</v>
      </c>
      <c r="CS288">
        <v>97</v>
      </c>
      <c r="CT288" t="s">
        <v>1794</v>
      </c>
      <c r="CU288">
        <v>97</v>
      </c>
      <c r="CV288">
        <v>0</v>
      </c>
      <c r="CW288">
        <v>3639</v>
      </c>
      <c r="CX288">
        <v>3639</v>
      </c>
      <c r="CY288">
        <v>3.56</v>
      </c>
      <c r="CZ288">
        <f t="shared" si="8"/>
        <v>3.5609820555862353</v>
      </c>
      <c r="DD288" t="s">
        <v>1795</v>
      </c>
      <c r="DE288">
        <v>600000</v>
      </c>
      <c r="DF288">
        <f t="shared" si="9"/>
        <v>5.7781512503836439</v>
      </c>
      <c r="DG288" t="s">
        <v>525</v>
      </c>
      <c r="DH288">
        <v>0</v>
      </c>
      <c r="DI288">
        <v>0</v>
      </c>
      <c r="DJ288">
        <v>0</v>
      </c>
      <c r="DK288">
        <v>0</v>
      </c>
      <c r="DL288">
        <v>0</v>
      </c>
      <c r="DM288">
        <v>0</v>
      </c>
    </row>
    <row r="289" spans="1:117" x14ac:dyDescent="0.25">
      <c r="A289" t="s">
        <v>857</v>
      </c>
      <c r="B289">
        <v>155</v>
      </c>
      <c r="C289">
        <v>1</v>
      </c>
      <c r="D289">
        <v>155</v>
      </c>
      <c r="F289" t="s">
        <v>1742</v>
      </c>
      <c r="G289">
        <v>341682</v>
      </c>
      <c r="H289">
        <v>1</v>
      </c>
      <c r="I289">
        <v>39</v>
      </c>
      <c r="J289" t="s">
        <v>112</v>
      </c>
      <c r="K289" t="s">
        <v>728</v>
      </c>
      <c r="L289">
        <v>1</v>
      </c>
      <c r="M289">
        <v>16</v>
      </c>
      <c r="N289">
        <v>19</v>
      </c>
      <c r="P289">
        <v>1</v>
      </c>
      <c r="Q289">
        <v>0</v>
      </c>
      <c r="R289">
        <v>0</v>
      </c>
      <c r="S289">
        <v>1</v>
      </c>
      <c r="T289">
        <v>0</v>
      </c>
      <c r="U289">
        <v>0</v>
      </c>
      <c r="V289">
        <v>0</v>
      </c>
      <c r="W289" t="s">
        <v>858</v>
      </c>
      <c r="X289">
        <v>0</v>
      </c>
      <c r="Z289" t="s">
        <v>859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1</v>
      </c>
      <c r="AI289" t="s">
        <v>146</v>
      </c>
      <c r="AJ289">
        <v>0</v>
      </c>
      <c r="AK289" t="s">
        <v>285</v>
      </c>
      <c r="AL289">
        <v>2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0</v>
      </c>
      <c r="AZ289">
        <v>0</v>
      </c>
      <c r="BA289">
        <v>0</v>
      </c>
      <c r="BC289">
        <v>0</v>
      </c>
      <c r="BE289">
        <v>0</v>
      </c>
      <c r="BH289">
        <v>0</v>
      </c>
      <c r="BJ289">
        <v>0</v>
      </c>
      <c r="BL289">
        <v>0</v>
      </c>
      <c r="BN289">
        <v>0</v>
      </c>
      <c r="BQ289">
        <v>0</v>
      </c>
      <c r="BR289">
        <v>0</v>
      </c>
      <c r="BS289">
        <v>0</v>
      </c>
      <c r="BT289">
        <v>0</v>
      </c>
      <c r="BU289">
        <v>0</v>
      </c>
      <c r="BV289">
        <v>0</v>
      </c>
      <c r="BW289">
        <v>0</v>
      </c>
      <c r="BX289">
        <v>0</v>
      </c>
      <c r="BY289">
        <v>0</v>
      </c>
      <c r="BZ289">
        <v>0</v>
      </c>
      <c r="CA289">
        <v>0</v>
      </c>
      <c r="CB289">
        <v>0</v>
      </c>
      <c r="CC289">
        <v>0</v>
      </c>
      <c r="CD289">
        <v>0</v>
      </c>
      <c r="CE289">
        <v>0</v>
      </c>
      <c r="CF289">
        <v>0</v>
      </c>
      <c r="CG289">
        <v>0</v>
      </c>
      <c r="CH289">
        <v>0</v>
      </c>
      <c r="CI289">
        <v>0</v>
      </c>
      <c r="CJ289">
        <v>0</v>
      </c>
      <c r="CK289">
        <v>0</v>
      </c>
      <c r="CL289">
        <v>0</v>
      </c>
      <c r="CM289">
        <v>0</v>
      </c>
      <c r="CN289">
        <v>0</v>
      </c>
      <c r="CO289">
        <v>0</v>
      </c>
      <c r="CP289">
        <v>0</v>
      </c>
      <c r="CQ289">
        <v>0</v>
      </c>
      <c r="CS289">
        <v>435</v>
      </c>
      <c r="CT289" t="s">
        <v>1795</v>
      </c>
      <c r="CU289">
        <v>81</v>
      </c>
      <c r="CV289">
        <v>0</v>
      </c>
      <c r="CW289">
        <v>894</v>
      </c>
      <c r="CX289">
        <v>894</v>
      </c>
      <c r="CY289">
        <v>2.95</v>
      </c>
      <c r="CZ289">
        <f t="shared" si="8"/>
        <v>2.9513375187959179</v>
      </c>
      <c r="DD289" t="s">
        <v>1795</v>
      </c>
      <c r="DE289">
        <v>600000</v>
      </c>
      <c r="DF289">
        <f t="shared" si="9"/>
        <v>5.7781512503836439</v>
      </c>
      <c r="DG289" t="s">
        <v>564</v>
      </c>
      <c r="DH289">
        <v>0</v>
      </c>
      <c r="DI289">
        <v>0</v>
      </c>
      <c r="DJ289">
        <v>0</v>
      </c>
      <c r="DK289">
        <v>0</v>
      </c>
      <c r="DL289">
        <v>0</v>
      </c>
      <c r="DM289">
        <v>0</v>
      </c>
    </row>
    <row r="290" spans="1:117" x14ac:dyDescent="0.25">
      <c r="A290" t="s">
        <v>1269</v>
      </c>
      <c r="B290">
        <v>256</v>
      </c>
      <c r="C290">
        <v>1</v>
      </c>
      <c r="D290">
        <v>256</v>
      </c>
      <c r="E290" t="s">
        <v>1270</v>
      </c>
      <c r="F290" t="s">
        <v>1271</v>
      </c>
      <c r="G290">
        <v>138665</v>
      </c>
      <c r="H290">
        <v>0</v>
      </c>
      <c r="I290">
        <v>43</v>
      </c>
      <c r="J290" t="s">
        <v>112</v>
      </c>
      <c r="K290" t="s">
        <v>353</v>
      </c>
      <c r="L290">
        <v>0</v>
      </c>
      <c r="M290">
        <v>19</v>
      </c>
      <c r="N290">
        <v>19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J290">
        <v>1</v>
      </c>
      <c r="AL290">
        <v>1</v>
      </c>
      <c r="AM290">
        <v>3000</v>
      </c>
      <c r="AN290">
        <v>0</v>
      </c>
      <c r="AO290">
        <v>1</v>
      </c>
      <c r="AP290">
        <v>0</v>
      </c>
      <c r="AQ290">
        <v>0</v>
      </c>
      <c r="AR290">
        <v>1</v>
      </c>
      <c r="AS290">
        <v>1</v>
      </c>
      <c r="AT290">
        <v>1</v>
      </c>
      <c r="AU290">
        <v>0</v>
      </c>
      <c r="AV290">
        <v>0</v>
      </c>
      <c r="AW290">
        <v>0</v>
      </c>
      <c r="AX290">
        <v>0</v>
      </c>
      <c r="AZ290">
        <v>1</v>
      </c>
      <c r="BA290">
        <v>0</v>
      </c>
      <c r="BC290">
        <v>1</v>
      </c>
      <c r="BE290">
        <v>0</v>
      </c>
      <c r="BH290">
        <v>0</v>
      </c>
      <c r="BJ290">
        <v>0</v>
      </c>
      <c r="BL290">
        <v>0</v>
      </c>
      <c r="BN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BX290">
        <v>0</v>
      </c>
      <c r="BY290">
        <v>0</v>
      </c>
      <c r="BZ290">
        <v>0</v>
      </c>
      <c r="CA290">
        <v>0</v>
      </c>
      <c r="CB290">
        <v>0</v>
      </c>
      <c r="CC290">
        <v>0</v>
      </c>
      <c r="CD290">
        <v>0</v>
      </c>
      <c r="CE290">
        <v>0</v>
      </c>
      <c r="CF290">
        <v>0</v>
      </c>
      <c r="CG290">
        <v>0</v>
      </c>
      <c r="CH290">
        <v>0</v>
      </c>
      <c r="CI290">
        <v>0</v>
      </c>
      <c r="CJ290">
        <v>0</v>
      </c>
      <c r="CK290">
        <v>0</v>
      </c>
      <c r="CL290">
        <v>0</v>
      </c>
      <c r="CM290">
        <v>0</v>
      </c>
      <c r="CN290">
        <v>0</v>
      </c>
      <c r="CO290">
        <v>0</v>
      </c>
      <c r="CP290">
        <v>0</v>
      </c>
      <c r="CQ290">
        <v>0</v>
      </c>
      <c r="CS290">
        <v>478</v>
      </c>
      <c r="CT290" t="s">
        <v>1795</v>
      </c>
      <c r="CU290">
        <v>478</v>
      </c>
      <c r="CX290">
        <v>1</v>
      </c>
      <c r="CZ290">
        <f t="shared" si="8"/>
        <v>0</v>
      </c>
      <c r="DD290" t="s">
        <v>1795</v>
      </c>
      <c r="DE290">
        <v>600000</v>
      </c>
      <c r="DF290">
        <f t="shared" si="9"/>
        <v>5.7781512503836439</v>
      </c>
      <c r="DG290" t="s">
        <v>569</v>
      </c>
      <c r="DH290">
        <v>0</v>
      </c>
      <c r="DI290">
        <v>0</v>
      </c>
      <c r="DJ290">
        <v>0</v>
      </c>
      <c r="DK290">
        <v>0</v>
      </c>
      <c r="DL290">
        <v>0</v>
      </c>
      <c r="DM290">
        <v>0</v>
      </c>
    </row>
    <row r="291" spans="1:117" x14ac:dyDescent="0.25">
      <c r="A291" t="s">
        <v>110</v>
      </c>
      <c r="B291">
        <v>3</v>
      </c>
      <c r="C291">
        <v>1</v>
      </c>
      <c r="D291">
        <v>3</v>
      </c>
      <c r="F291" t="s">
        <v>111</v>
      </c>
      <c r="G291">
        <v>19.597000000000001</v>
      </c>
      <c r="H291">
        <v>1</v>
      </c>
      <c r="I291">
        <v>51</v>
      </c>
      <c r="J291" t="s">
        <v>112</v>
      </c>
      <c r="K291" t="s">
        <v>113</v>
      </c>
      <c r="L291">
        <v>0</v>
      </c>
      <c r="M291">
        <v>19</v>
      </c>
      <c r="N291">
        <v>19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X291">
        <v>0</v>
      </c>
      <c r="AA291">
        <v>0</v>
      </c>
      <c r="AB291">
        <v>0</v>
      </c>
      <c r="AC291">
        <v>0</v>
      </c>
      <c r="AD291">
        <v>0</v>
      </c>
      <c r="AE291">
        <v>1</v>
      </c>
      <c r="AF291">
        <v>1</v>
      </c>
      <c r="AG291">
        <v>1</v>
      </c>
      <c r="AH291">
        <v>1</v>
      </c>
      <c r="AI291" t="s">
        <v>114</v>
      </c>
      <c r="AJ291">
        <v>0</v>
      </c>
      <c r="AK291" t="s">
        <v>115</v>
      </c>
      <c r="AL291">
        <v>3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0</v>
      </c>
      <c r="AW291">
        <v>0</v>
      </c>
      <c r="AX291">
        <v>0</v>
      </c>
      <c r="AZ291">
        <v>0</v>
      </c>
      <c r="BA291">
        <v>0</v>
      </c>
      <c r="BC291">
        <v>0</v>
      </c>
      <c r="BE291">
        <v>0</v>
      </c>
      <c r="BH291">
        <v>0</v>
      </c>
      <c r="BJ291">
        <v>0</v>
      </c>
      <c r="BL291">
        <v>0</v>
      </c>
      <c r="BN291">
        <v>1</v>
      </c>
      <c r="BO291" s="1">
        <v>41030</v>
      </c>
      <c r="BP291" t="s">
        <v>109</v>
      </c>
      <c r="BQ291">
        <v>0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0</v>
      </c>
      <c r="BX291">
        <v>0</v>
      </c>
      <c r="BY291">
        <v>0</v>
      </c>
      <c r="BZ291">
        <v>0</v>
      </c>
      <c r="CA291">
        <v>0</v>
      </c>
      <c r="CB291">
        <v>0</v>
      </c>
      <c r="CC291">
        <v>0</v>
      </c>
      <c r="CD291">
        <v>0</v>
      </c>
      <c r="CE291">
        <v>0</v>
      </c>
      <c r="CF291">
        <v>0</v>
      </c>
      <c r="CG291">
        <v>0</v>
      </c>
      <c r="CH291">
        <v>0</v>
      </c>
      <c r="CI291">
        <v>0</v>
      </c>
      <c r="CJ291">
        <v>0</v>
      </c>
      <c r="CK291">
        <v>0</v>
      </c>
      <c r="CL291">
        <v>0</v>
      </c>
      <c r="CM291">
        <v>0</v>
      </c>
      <c r="CN291">
        <v>0</v>
      </c>
      <c r="CO291">
        <v>0</v>
      </c>
      <c r="CP291">
        <v>0</v>
      </c>
      <c r="CQ291">
        <v>0</v>
      </c>
      <c r="CS291">
        <v>786</v>
      </c>
      <c r="CT291" t="s">
        <v>1796</v>
      </c>
      <c r="CU291">
        <v>102</v>
      </c>
      <c r="CV291">
        <v>0</v>
      </c>
      <c r="CW291">
        <v>269</v>
      </c>
      <c r="CX291">
        <v>269</v>
      </c>
      <c r="CY291">
        <v>2.11</v>
      </c>
      <c r="CZ291">
        <f t="shared" si="8"/>
        <v>2.4297522800024081</v>
      </c>
      <c r="DD291" t="s">
        <v>1795</v>
      </c>
      <c r="DE291">
        <v>600000</v>
      </c>
      <c r="DF291">
        <f t="shared" si="9"/>
        <v>5.7781512503836439</v>
      </c>
      <c r="DG291" t="s">
        <v>669</v>
      </c>
      <c r="DH291">
        <v>0</v>
      </c>
      <c r="DI291">
        <v>0</v>
      </c>
      <c r="DJ291">
        <v>0</v>
      </c>
      <c r="DK291">
        <v>0</v>
      </c>
      <c r="DL291">
        <v>0</v>
      </c>
      <c r="DM291">
        <v>0</v>
      </c>
    </row>
    <row r="292" spans="1:117" x14ac:dyDescent="0.25">
      <c r="A292" t="s">
        <v>1327</v>
      </c>
      <c r="B292">
        <v>272</v>
      </c>
      <c r="C292">
        <v>1</v>
      </c>
      <c r="D292">
        <v>272</v>
      </c>
      <c r="F292" t="s">
        <v>1328</v>
      </c>
      <c r="G292">
        <v>264006</v>
      </c>
      <c r="H292">
        <v>0</v>
      </c>
      <c r="I292">
        <v>51</v>
      </c>
      <c r="J292" t="s">
        <v>112</v>
      </c>
      <c r="L292">
        <v>1</v>
      </c>
      <c r="M292">
        <v>3</v>
      </c>
      <c r="N292">
        <v>20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X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 t="s">
        <v>1329</v>
      </c>
      <c r="AJ292">
        <v>0</v>
      </c>
      <c r="AK292" t="s">
        <v>1177</v>
      </c>
      <c r="AL292">
        <v>1</v>
      </c>
      <c r="AM292">
        <v>8000</v>
      </c>
      <c r="AN292">
        <v>0</v>
      </c>
      <c r="AO292">
        <v>1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1</v>
      </c>
      <c r="AY292">
        <v>20</v>
      </c>
      <c r="AZ292">
        <v>0</v>
      </c>
      <c r="BA292">
        <v>0</v>
      </c>
      <c r="BC292">
        <v>0</v>
      </c>
      <c r="BE292">
        <v>0</v>
      </c>
      <c r="BH292">
        <v>0</v>
      </c>
      <c r="BJ292">
        <v>0</v>
      </c>
      <c r="BL292">
        <v>0</v>
      </c>
      <c r="BN292">
        <v>0</v>
      </c>
      <c r="BQ292">
        <v>0</v>
      </c>
      <c r="BR292">
        <v>0</v>
      </c>
      <c r="BS292">
        <v>1</v>
      </c>
      <c r="BT292">
        <v>1</v>
      </c>
      <c r="BU292">
        <v>0</v>
      </c>
      <c r="BV292">
        <v>0</v>
      </c>
      <c r="BW292">
        <v>0</v>
      </c>
      <c r="BX292">
        <v>0</v>
      </c>
      <c r="BY292">
        <v>0</v>
      </c>
      <c r="BZ292">
        <v>0</v>
      </c>
      <c r="CA292">
        <v>0</v>
      </c>
      <c r="CB292">
        <v>0</v>
      </c>
      <c r="CC292">
        <v>0</v>
      </c>
      <c r="CD292">
        <v>0</v>
      </c>
      <c r="CE292">
        <v>0</v>
      </c>
      <c r="CF292">
        <v>0</v>
      </c>
      <c r="CG292">
        <v>0</v>
      </c>
      <c r="CH292">
        <v>0</v>
      </c>
      <c r="CI292">
        <v>0</v>
      </c>
      <c r="CJ292">
        <v>1</v>
      </c>
      <c r="CK292">
        <v>0</v>
      </c>
      <c r="CL292">
        <v>0</v>
      </c>
      <c r="CM292">
        <v>0</v>
      </c>
      <c r="CN292">
        <v>0</v>
      </c>
      <c r="CO292">
        <v>0</v>
      </c>
      <c r="CP292">
        <v>0</v>
      </c>
      <c r="CQ292">
        <v>0</v>
      </c>
      <c r="CS292">
        <v>332</v>
      </c>
      <c r="CT292" t="s">
        <v>1795</v>
      </c>
      <c r="CU292">
        <v>291</v>
      </c>
      <c r="CV292">
        <v>1</v>
      </c>
      <c r="CX292">
        <v>1</v>
      </c>
      <c r="CZ292">
        <f t="shared" si="8"/>
        <v>0</v>
      </c>
      <c r="DD292" t="s">
        <v>1795</v>
      </c>
      <c r="DE292">
        <v>600000</v>
      </c>
      <c r="DF292">
        <f t="shared" si="9"/>
        <v>5.7781512503836439</v>
      </c>
      <c r="DG292" t="s">
        <v>700</v>
      </c>
      <c r="DH292">
        <v>0</v>
      </c>
      <c r="DI292">
        <v>0</v>
      </c>
      <c r="DJ292">
        <v>0</v>
      </c>
      <c r="DK292">
        <v>0</v>
      </c>
      <c r="DL292">
        <v>0</v>
      </c>
      <c r="DM292">
        <v>0</v>
      </c>
    </row>
    <row r="293" spans="1:117" x14ac:dyDescent="0.25">
      <c r="A293" t="s">
        <v>1167</v>
      </c>
      <c r="B293">
        <v>230</v>
      </c>
      <c r="C293">
        <v>1</v>
      </c>
      <c r="D293">
        <v>230</v>
      </c>
      <c r="F293" t="s">
        <v>1168</v>
      </c>
      <c r="G293">
        <v>443354</v>
      </c>
      <c r="H293">
        <v>0</v>
      </c>
      <c r="I293">
        <v>53</v>
      </c>
      <c r="J293" t="s">
        <v>112</v>
      </c>
      <c r="L293">
        <v>1</v>
      </c>
      <c r="M293">
        <v>4</v>
      </c>
      <c r="N293">
        <v>20</v>
      </c>
      <c r="P293">
        <v>1</v>
      </c>
      <c r="Q293">
        <v>1</v>
      </c>
      <c r="R293">
        <v>1</v>
      </c>
      <c r="S293">
        <v>0</v>
      </c>
      <c r="T293">
        <v>0</v>
      </c>
      <c r="U293">
        <v>0</v>
      </c>
      <c r="V293">
        <v>0</v>
      </c>
      <c r="W293" t="s">
        <v>1169</v>
      </c>
      <c r="X293">
        <v>0</v>
      </c>
      <c r="Z293">
        <v>2006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J293">
        <v>0</v>
      </c>
      <c r="AK293" t="s">
        <v>535</v>
      </c>
      <c r="AL293">
        <v>6</v>
      </c>
      <c r="AM293">
        <v>1000</v>
      </c>
      <c r="AN293">
        <v>0</v>
      </c>
      <c r="AO293">
        <v>1</v>
      </c>
      <c r="AP293">
        <v>0</v>
      </c>
      <c r="AQ293">
        <v>1</v>
      </c>
      <c r="AR293">
        <v>0</v>
      </c>
      <c r="AS293">
        <v>1</v>
      </c>
      <c r="AT293">
        <v>0</v>
      </c>
      <c r="AU293">
        <v>0</v>
      </c>
      <c r="AV293">
        <v>1</v>
      </c>
      <c r="AW293">
        <v>1</v>
      </c>
      <c r="AX293">
        <v>1</v>
      </c>
      <c r="AY293">
        <v>60</v>
      </c>
      <c r="AZ293">
        <v>0</v>
      </c>
      <c r="BA293">
        <v>1</v>
      </c>
      <c r="BB293" t="s">
        <v>1170</v>
      </c>
      <c r="BC293">
        <v>0</v>
      </c>
      <c r="BE293">
        <v>0</v>
      </c>
      <c r="BH293">
        <v>0</v>
      </c>
      <c r="BJ293">
        <v>0</v>
      </c>
      <c r="BL293">
        <v>0</v>
      </c>
      <c r="BN293">
        <v>0</v>
      </c>
      <c r="BQ293">
        <v>0</v>
      </c>
      <c r="BR293">
        <v>0</v>
      </c>
      <c r="BS293">
        <v>1</v>
      </c>
      <c r="BT293">
        <v>0</v>
      </c>
      <c r="BU293">
        <v>0</v>
      </c>
      <c r="BV293">
        <v>0</v>
      </c>
      <c r="BW293">
        <v>0</v>
      </c>
      <c r="BX293">
        <v>0</v>
      </c>
      <c r="BY293">
        <v>0</v>
      </c>
      <c r="BZ293">
        <v>0</v>
      </c>
      <c r="CA293">
        <v>0</v>
      </c>
      <c r="CB293">
        <v>0</v>
      </c>
      <c r="CC293">
        <v>0</v>
      </c>
      <c r="CD293">
        <v>0</v>
      </c>
      <c r="CE293">
        <v>0</v>
      </c>
      <c r="CF293">
        <v>0</v>
      </c>
      <c r="CG293">
        <v>0</v>
      </c>
      <c r="CH293">
        <v>0</v>
      </c>
      <c r="CI293">
        <v>0</v>
      </c>
      <c r="CJ293">
        <v>0</v>
      </c>
      <c r="CK293">
        <v>0</v>
      </c>
      <c r="CL293">
        <v>0</v>
      </c>
      <c r="CM293">
        <v>0</v>
      </c>
      <c r="CN293">
        <v>0</v>
      </c>
      <c r="CO293">
        <v>0</v>
      </c>
      <c r="CP293">
        <v>0</v>
      </c>
      <c r="CQ293">
        <v>1</v>
      </c>
      <c r="CS293">
        <v>286</v>
      </c>
      <c r="CT293" t="s">
        <v>1795</v>
      </c>
      <c r="CU293">
        <v>121</v>
      </c>
      <c r="CV293">
        <v>0</v>
      </c>
      <c r="CW293">
        <v>198</v>
      </c>
      <c r="CX293">
        <v>198</v>
      </c>
      <c r="CZ293">
        <f t="shared" si="8"/>
        <v>2.2966651902615309</v>
      </c>
      <c r="DD293" t="s">
        <v>1795</v>
      </c>
      <c r="DE293">
        <v>600000</v>
      </c>
      <c r="DF293">
        <f t="shared" si="9"/>
        <v>5.7781512503836439</v>
      </c>
      <c r="DG293" t="s">
        <v>719</v>
      </c>
      <c r="DH293">
        <v>1</v>
      </c>
      <c r="DI293">
        <v>0</v>
      </c>
      <c r="DJ293">
        <v>1</v>
      </c>
      <c r="DK293">
        <v>0</v>
      </c>
      <c r="DL293">
        <v>0</v>
      </c>
      <c r="DM293">
        <v>0</v>
      </c>
    </row>
    <row r="294" spans="1:117" x14ac:dyDescent="0.25">
      <c r="A294" t="s">
        <v>1349</v>
      </c>
      <c r="B294">
        <v>279</v>
      </c>
      <c r="C294">
        <v>1</v>
      </c>
      <c r="D294">
        <v>279</v>
      </c>
      <c r="F294" t="s">
        <v>1350</v>
      </c>
      <c r="G294">
        <v>557743</v>
      </c>
      <c r="H294">
        <v>0</v>
      </c>
      <c r="I294">
        <v>60</v>
      </c>
      <c r="J294" t="s">
        <v>112</v>
      </c>
      <c r="L294">
        <v>1</v>
      </c>
      <c r="M294">
        <v>6</v>
      </c>
      <c r="N294">
        <v>20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X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J294">
        <v>0</v>
      </c>
      <c r="AK294" t="s">
        <v>348</v>
      </c>
      <c r="AL294">
        <v>1</v>
      </c>
      <c r="AM294">
        <v>2500</v>
      </c>
      <c r="AN294">
        <v>1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W294">
        <v>0</v>
      </c>
      <c r="AX294">
        <v>1</v>
      </c>
      <c r="AY294">
        <v>45</v>
      </c>
      <c r="AZ294">
        <v>0</v>
      </c>
      <c r="BA294">
        <v>0</v>
      </c>
      <c r="BC294">
        <v>1</v>
      </c>
      <c r="BE294">
        <v>1</v>
      </c>
      <c r="BF294" t="s">
        <v>296</v>
      </c>
      <c r="BG294">
        <v>5</v>
      </c>
      <c r="BH294">
        <v>1</v>
      </c>
      <c r="BI294" t="s">
        <v>1351</v>
      </c>
      <c r="BJ294">
        <v>0</v>
      </c>
      <c r="BL294">
        <v>0</v>
      </c>
      <c r="BN294">
        <v>0</v>
      </c>
      <c r="BQ294">
        <v>0</v>
      </c>
      <c r="BR294">
        <v>0</v>
      </c>
      <c r="BS294">
        <v>0</v>
      </c>
      <c r="BT294">
        <v>0</v>
      </c>
      <c r="BU294">
        <v>0</v>
      </c>
      <c r="BV294">
        <v>0</v>
      </c>
      <c r="BW294">
        <v>0</v>
      </c>
      <c r="BX294">
        <v>0</v>
      </c>
      <c r="BY294">
        <v>0</v>
      </c>
      <c r="BZ294">
        <v>0</v>
      </c>
      <c r="CA294">
        <v>0</v>
      </c>
      <c r="CB294">
        <v>0</v>
      </c>
      <c r="CC294">
        <v>0</v>
      </c>
      <c r="CD294">
        <v>0</v>
      </c>
      <c r="CE294">
        <v>0</v>
      </c>
      <c r="CF294">
        <v>0</v>
      </c>
      <c r="CG294">
        <v>0</v>
      </c>
      <c r="CH294">
        <v>0</v>
      </c>
      <c r="CI294">
        <v>0</v>
      </c>
      <c r="CJ294">
        <v>0</v>
      </c>
      <c r="CK294">
        <v>0</v>
      </c>
      <c r="CL294">
        <v>0</v>
      </c>
      <c r="CM294">
        <v>0</v>
      </c>
      <c r="CN294">
        <v>0</v>
      </c>
      <c r="CO294">
        <v>0</v>
      </c>
      <c r="CP294">
        <v>0</v>
      </c>
      <c r="CQ294">
        <v>0</v>
      </c>
      <c r="CS294">
        <v>338</v>
      </c>
      <c r="CT294" t="s">
        <v>1795</v>
      </c>
      <c r="CU294">
        <v>338</v>
      </c>
      <c r="CV294">
        <v>1</v>
      </c>
      <c r="CX294">
        <v>1</v>
      </c>
      <c r="CZ294">
        <f t="shared" si="8"/>
        <v>0</v>
      </c>
      <c r="DD294" t="s">
        <v>1795</v>
      </c>
      <c r="DE294">
        <v>600000</v>
      </c>
      <c r="DF294">
        <f t="shared" si="9"/>
        <v>5.7781512503836439</v>
      </c>
      <c r="DG294" t="s">
        <v>742</v>
      </c>
      <c r="DH294">
        <v>1</v>
      </c>
      <c r="DI294">
        <v>0</v>
      </c>
      <c r="DJ294">
        <v>1</v>
      </c>
      <c r="DK294">
        <v>0</v>
      </c>
      <c r="DL294">
        <v>0</v>
      </c>
      <c r="DM294">
        <v>0</v>
      </c>
    </row>
    <row r="295" spans="1:117" x14ac:dyDescent="0.25">
      <c r="A295" t="s">
        <v>542</v>
      </c>
      <c r="B295">
        <v>84</v>
      </c>
      <c r="C295">
        <v>1</v>
      </c>
      <c r="D295">
        <v>84</v>
      </c>
      <c r="F295" t="s">
        <v>543</v>
      </c>
      <c r="G295">
        <v>502.43599999999998</v>
      </c>
      <c r="H295">
        <v>0</v>
      </c>
      <c r="I295">
        <v>44</v>
      </c>
      <c r="J295" t="s">
        <v>112</v>
      </c>
      <c r="K295" t="s">
        <v>476</v>
      </c>
      <c r="L295">
        <v>1</v>
      </c>
      <c r="M295">
        <v>10</v>
      </c>
      <c r="N295">
        <v>20</v>
      </c>
      <c r="P295">
        <v>1</v>
      </c>
      <c r="Q295">
        <v>1</v>
      </c>
      <c r="R295">
        <v>0</v>
      </c>
      <c r="S295">
        <v>0</v>
      </c>
      <c r="T295">
        <v>1</v>
      </c>
      <c r="U295">
        <v>0</v>
      </c>
      <c r="V295">
        <v>0</v>
      </c>
      <c r="X295">
        <v>0</v>
      </c>
      <c r="Z295" t="s">
        <v>544</v>
      </c>
      <c r="AA295">
        <v>0</v>
      </c>
      <c r="AB295">
        <v>0</v>
      </c>
      <c r="AC295">
        <v>0</v>
      </c>
      <c r="AD295">
        <v>1</v>
      </c>
      <c r="AE295">
        <v>0</v>
      </c>
      <c r="AF295">
        <v>0</v>
      </c>
      <c r="AG295">
        <v>0</v>
      </c>
      <c r="AH295">
        <v>0</v>
      </c>
      <c r="AI295" t="s">
        <v>331</v>
      </c>
      <c r="AJ295">
        <v>0</v>
      </c>
      <c r="AK295" t="s">
        <v>291</v>
      </c>
      <c r="AL295">
        <v>4</v>
      </c>
      <c r="AM295">
        <v>5500</v>
      </c>
      <c r="AN295">
        <v>0</v>
      </c>
      <c r="AO295">
        <v>0</v>
      </c>
      <c r="AP295">
        <v>0</v>
      </c>
      <c r="AQ295">
        <v>0</v>
      </c>
      <c r="AR295">
        <v>1</v>
      </c>
      <c r="AS295">
        <v>1</v>
      </c>
      <c r="AT295">
        <v>1</v>
      </c>
      <c r="AU295">
        <v>0</v>
      </c>
      <c r="AV295">
        <v>0</v>
      </c>
      <c r="AW295">
        <v>1</v>
      </c>
      <c r="AX295">
        <v>1</v>
      </c>
      <c r="AY295">
        <v>60</v>
      </c>
      <c r="AZ295">
        <v>0</v>
      </c>
      <c r="BA295">
        <v>0</v>
      </c>
      <c r="BC295">
        <v>1</v>
      </c>
      <c r="BE295">
        <v>0</v>
      </c>
      <c r="BH295">
        <v>0</v>
      </c>
      <c r="BJ295">
        <v>0</v>
      </c>
      <c r="BL295">
        <v>0</v>
      </c>
      <c r="BN295">
        <v>1</v>
      </c>
      <c r="BO295" s="1">
        <v>41323</v>
      </c>
      <c r="BP295" t="s">
        <v>545</v>
      </c>
      <c r="BQ295">
        <v>0</v>
      </c>
      <c r="BR295">
        <v>1</v>
      </c>
      <c r="BS295">
        <v>1</v>
      </c>
      <c r="BT295">
        <v>0</v>
      </c>
      <c r="BU295">
        <v>0</v>
      </c>
      <c r="BV295">
        <v>0</v>
      </c>
      <c r="BW295">
        <v>0</v>
      </c>
      <c r="BX295">
        <v>0</v>
      </c>
      <c r="BY295">
        <v>0</v>
      </c>
      <c r="BZ295">
        <v>0</v>
      </c>
      <c r="CA295">
        <v>0</v>
      </c>
      <c r="CB295">
        <v>0</v>
      </c>
      <c r="CC295">
        <v>0</v>
      </c>
      <c r="CD295">
        <v>0</v>
      </c>
      <c r="CE295">
        <v>0</v>
      </c>
      <c r="CF295">
        <v>0</v>
      </c>
      <c r="CG295">
        <v>0</v>
      </c>
      <c r="CH295">
        <v>0</v>
      </c>
      <c r="CI295">
        <v>0</v>
      </c>
      <c r="CJ295">
        <v>0</v>
      </c>
      <c r="CK295">
        <v>0</v>
      </c>
      <c r="CL295">
        <v>0</v>
      </c>
      <c r="CM295">
        <v>0</v>
      </c>
      <c r="CN295">
        <v>0</v>
      </c>
      <c r="CO295">
        <v>0</v>
      </c>
      <c r="CP295">
        <v>1</v>
      </c>
      <c r="CQ295">
        <v>0</v>
      </c>
      <c r="CS295">
        <v>370</v>
      </c>
      <c r="CT295" t="s">
        <v>1795</v>
      </c>
      <c r="CU295">
        <v>252</v>
      </c>
      <c r="CV295">
        <v>1</v>
      </c>
      <c r="CX295">
        <v>1</v>
      </c>
      <c r="CZ295">
        <f t="shared" si="8"/>
        <v>0</v>
      </c>
      <c r="DD295" t="s">
        <v>1795</v>
      </c>
      <c r="DE295">
        <v>600000</v>
      </c>
      <c r="DF295">
        <f t="shared" si="9"/>
        <v>5.7781512503836439</v>
      </c>
      <c r="DG295" t="s">
        <v>863</v>
      </c>
      <c r="DH295">
        <v>0</v>
      </c>
      <c r="DI295">
        <v>0</v>
      </c>
      <c r="DJ295">
        <v>0</v>
      </c>
      <c r="DK295">
        <v>0</v>
      </c>
      <c r="DL295">
        <v>0</v>
      </c>
      <c r="DM295">
        <v>0</v>
      </c>
    </row>
    <row r="296" spans="1:117" x14ac:dyDescent="0.25">
      <c r="A296" t="s">
        <v>836</v>
      </c>
      <c r="B296">
        <v>150</v>
      </c>
      <c r="C296">
        <v>1</v>
      </c>
      <c r="D296">
        <v>150</v>
      </c>
      <c r="F296" t="s">
        <v>1739</v>
      </c>
      <c r="G296">
        <v>414.22</v>
      </c>
      <c r="H296">
        <v>0</v>
      </c>
      <c r="I296">
        <v>49</v>
      </c>
      <c r="J296" t="s">
        <v>112</v>
      </c>
      <c r="K296" t="s">
        <v>837</v>
      </c>
      <c r="L296">
        <v>0</v>
      </c>
      <c r="M296">
        <v>13</v>
      </c>
      <c r="N296">
        <v>20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X296">
        <v>0</v>
      </c>
      <c r="AA296">
        <v>0</v>
      </c>
      <c r="AB296">
        <v>0</v>
      </c>
      <c r="AC296">
        <v>0</v>
      </c>
      <c r="AD296">
        <v>1</v>
      </c>
      <c r="AE296">
        <v>0</v>
      </c>
      <c r="AF296">
        <v>0</v>
      </c>
      <c r="AG296">
        <v>0</v>
      </c>
      <c r="AH296">
        <v>0</v>
      </c>
      <c r="AI296" t="s">
        <v>838</v>
      </c>
      <c r="AJ296">
        <v>0</v>
      </c>
      <c r="AK296" t="s">
        <v>300</v>
      </c>
      <c r="AL296">
        <v>1</v>
      </c>
      <c r="AM296">
        <v>2000</v>
      </c>
      <c r="AN296">
        <v>1</v>
      </c>
      <c r="AO296">
        <v>1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0</v>
      </c>
      <c r="AX296">
        <v>0</v>
      </c>
      <c r="AZ296">
        <v>0</v>
      </c>
      <c r="BA296">
        <v>0</v>
      </c>
      <c r="BC296">
        <v>0</v>
      </c>
      <c r="BE296">
        <v>0</v>
      </c>
      <c r="BH296">
        <v>0</v>
      </c>
      <c r="BJ296">
        <v>1</v>
      </c>
      <c r="BK296" s="1">
        <v>41492</v>
      </c>
      <c r="BL296">
        <v>0</v>
      </c>
      <c r="BM296" t="s">
        <v>839</v>
      </c>
      <c r="BN296">
        <v>0</v>
      </c>
      <c r="BQ296">
        <v>0</v>
      </c>
      <c r="BR296">
        <v>1</v>
      </c>
      <c r="BS296">
        <v>1</v>
      </c>
      <c r="BT296">
        <v>1</v>
      </c>
      <c r="BU296">
        <v>0</v>
      </c>
      <c r="BV296">
        <v>0</v>
      </c>
      <c r="BW296">
        <v>0</v>
      </c>
      <c r="BX296">
        <v>0</v>
      </c>
      <c r="BY296">
        <v>0</v>
      </c>
      <c r="BZ296">
        <v>0</v>
      </c>
      <c r="CA296">
        <v>0</v>
      </c>
      <c r="CB296">
        <v>0</v>
      </c>
      <c r="CC296">
        <v>0</v>
      </c>
      <c r="CD296">
        <v>0</v>
      </c>
      <c r="CE296">
        <v>0</v>
      </c>
      <c r="CF296">
        <v>0</v>
      </c>
      <c r="CG296">
        <v>0</v>
      </c>
      <c r="CH296">
        <v>0</v>
      </c>
      <c r="CI296">
        <v>0</v>
      </c>
      <c r="CJ296">
        <v>0</v>
      </c>
      <c r="CK296">
        <v>0</v>
      </c>
      <c r="CL296">
        <v>0</v>
      </c>
      <c r="CM296">
        <v>0</v>
      </c>
      <c r="CN296">
        <v>0</v>
      </c>
      <c r="CO296">
        <v>0</v>
      </c>
      <c r="CP296">
        <v>0</v>
      </c>
      <c r="CQ296">
        <v>0</v>
      </c>
      <c r="CS296">
        <v>519</v>
      </c>
      <c r="CT296" t="s">
        <v>1796</v>
      </c>
      <c r="CU296">
        <v>519</v>
      </c>
      <c r="CV296">
        <v>1</v>
      </c>
      <c r="CX296">
        <v>1</v>
      </c>
      <c r="CZ296">
        <f t="shared" si="8"/>
        <v>0</v>
      </c>
      <c r="DD296" t="s">
        <v>1795</v>
      </c>
      <c r="DE296">
        <v>600000</v>
      </c>
      <c r="DF296">
        <f t="shared" si="9"/>
        <v>5.7781512503836439</v>
      </c>
      <c r="DG296" t="s">
        <v>942</v>
      </c>
      <c r="DH296">
        <v>1</v>
      </c>
      <c r="DI296">
        <v>0</v>
      </c>
      <c r="DJ296">
        <v>1</v>
      </c>
      <c r="DK296">
        <v>0</v>
      </c>
      <c r="DL296">
        <v>0</v>
      </c>
      <c r="DM296">
        <v>0</v>
      </c>
    </row>
    <row r="297" spans="1:117" x14ac:dyDescent="0.25">
      <c r="A297" t="s">
        <v>531</v>
      </c>
      <c r="B297">
        <v>82</v>
      </c>
      <c r="C297">
        <v>1</v>
      </c>
      <c r="D297">
        <v>82</v>
      </c>
      <c r="F297" t="s">
        <v>532</v>
      </c>
      <c r="G297">
        <v>279.85000000000002</v>
      </c>
      <c r="H297">
        <v>1</v>
      </c>
      <c r="I297">
        <v>49</v>
      </c>
      <c r="J297" t="s">
        <v>101</v>
      </c>
      <c r="K297" t="s">
        <v>533</v>
      </c>
      <c r="L297">
        <v>0</v>
      </c>
      <c r="M297">
        <v>15</v>
      </c>
      <c r="N297">
        <v>20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X297">
        <v>1</v>
      </c>
      <c r="Y297" t="s">
        <v>534</v>
      </c>
      <c r="Z297">
        <v>2008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1</v>
      </c>
      <c r="AI297" t="s">
        <v>146</v>
      </c>
      <c r="AJ297">
        <v>0</v>
      </c>
      <c r="AK297" t="s">
        <v>535</v>
      </c>
      <c r="AL297">
        <v>2</v>
      </c>
      <c r="AM297">
        <v>1500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0</v>
      </c>
      <c r="AZ297">
        <v>0</v>
      </c>
      <c r="BA297">
        <v>0</v>
      </c>
      <c r="BC297">
        <v>0</v>
      </c>
      <c r="BE297">
        <v>0</v>
      </c>
      <c r="BH297">
        <v>0</v>
      </c>
      <c r="BJ297">
        <v>0</v>
      </c>
      <c r="BL297">
        <v>0</v>
      </c>
      <c r="BN297">
        <v>0</v>
      </c>
      <c r="BQ297">
        <v>0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0</v>
      </c>
      <c r="BX297">
        <v>0</v>
      </c>
      <c r="BY297">
        <v>0</v>
      </c>
      <c r="BZ297">
        <v>0</v>
      </c>
      <c r="CA297">
        <v>0</v>
      </c>
      <c r="CB297">
        <v>0</v>
      </c>
      <c r="CC297">
        <v>0</v>
      </c>
      <c r="CD297">
        <v>0</v>
      </c>
      <c r="CE297">
        <v>0</v>
      </c>
      <c r="CF297">
        <v>0</v>
      </c>
      <c r="CG297">
        <v>0</v>
      </c>
      <c r="CH297">
        <v>0</v>
      </c>
      <c r="CI297">
        <v>0</v>
      </c>
      <c r="CJ297">
        <v>0</v>
      </c>
      <c r="CK297">
        <v>0</v>
      </c>
      <c r="CL297">
        <v>0</v>
      </c>
      <c r="CM297">
        <v>0</v>
      </c>
      <c r="CN297">
        <v>0</v>
      </c>
      <c r="CO297">
        <v>0</v>
      </c>
      <c r="CP297">
        <v>0</v>
      </c>
      <c r="CQ297">
        <v>0</v>
      </c>
      <c r="CS297">
        <v>362</v>
      </c>
      <c r="CT297" t="s">
        <v>1795</v>
      </c>
      <c r="CU297">
        <v>51</v>
      </c>
      <c r="CV297">
        <v>1</v>
      </c>
      <c r="CX297">
        <v>1</v>
      </c>
      <c r="CZ297">
        <f t="shared" si="8"/>
        <v>0</v>
      </c>
      <c r="DD297" t="s">
        <v>1795</v>
      </c>
      <c r="DE297">
        <v>600000</v>
      </c>
      <c r="DF297">
        <f t="shared" si="9"/>
        <v>5.7781512503836439</v>
      </c>
      <c r="DG297" t="s">
        <v>953</v>
      </c>
      <c r="DH297">
        <v>0</v>
      </c>
      <c r="DI297">
        <v>0</v>
      </c>
      <c r="DJ297">
        <v>0</v>
      </c>
      <c r="DK297">
        <v>0</v>
      </c>
      <c r="DL297">
        <v>0</v>
      </c>
      <c r="DM297">
        <v>0</v>
      </c>
    </row>
    <row r="298" spans="1:117" x14ac:dyDescent="0.25">
      <c r="A298" t="s">
        <v>1432</v>
      </c>
      <c r="B298">
        <v>300</v>
      </c>
      <c r="C298">
        <v>1</v>
      </c>
      <c r="D298">
        <v>300</v>
      </c>
      <c r="F298" t="s">
        <v>1433</v>
      </c>
      <c r="G298">
        <v>416.84399999999999</v>
      </c>
      <c r="H298">
        <v>0</v>
      </c>
      <c r="I298">
        <v>65</v>
      </c>
      <c r="J298" t="s">
        <v>123</v>
      </c>
      <c r="K298" t="s">
        <v>1434</v>
      </c>
      <c r="L298">
        <v>0</v>
      </c>
      <c r="M298">
        <v>20</v>
      </c>
      <c r="N298">
        <v>20</v>
      </c>
      <c r="P298">
        <v>1</v>
      </c>
      <c r="Q298">
        <v>1</v>
      </c>
      <c r="R298">
        <v>0</v>
      </c>
      <c r="S298">
        <v>0</v>
      </c>
      <c r="T298">
        <v>0</v>
      </c>
      <c r="U298">
        <v>0</v>
      </c>
      <c r="V298">
        <v>1</v>
      </c>
      <c r="X298">
        <v>0</v>
      </c>
      <c r="Z298" t="s">
        <v>1435</v>
      </c>
      <c r="AA298">
        <v>0</v>
      </c>
      <c r="AB298">
        <v>0</v>
      </c>
      <c r="AC298">
        <v>1</v>
      </c>
      <c r="AD298">
        <v>1</v>
      </c>
      <c r="AE298">
        <v>1</v>
      </c>
      <c r="AF298">
        <v>0</v>
      </c>
      <c r="AG298">
        <v>1</v>
      </c>
      <c r="AH298">
        <v>0</v>
      </c>
      <c r="AI298" t="s">
        <v>189</v>
      </c>
      <c r="AJ298">
        <v>0</v>
      </c>
      <c r="AK298" t="s">
        <v>638</v>
      </c>
      <c r="AL298">
        <v>2</v>
      </c>
      <c r="AM298">
        <v>4000</v>
      </c>
      <c r="AN298">
        <v>1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  <c r="AX298">
        <v>0</v>
      </c>
      <c r="AZ298">
        <v>0</v>
      </c>
      <c r="BA298">
        <v>0</v>
      </c>
      <c r="BC298">
        <v>0</v>
      </c>
      <c r="BE298">
        <v>1</v>
      </c>
      <c r="BF298" t="s">
        <v>296</v>
      </c>
      <c r="BG298">
        <v>7</v>
      </c>
      <c r="BH298">
        <v>0</v>
      </c>
      <c r="BJ298">
        <v>0</v>
      </c>
      <c r="BL298">
        <v>0</v>
      </c>
      <c r="BN298">
        <v>0</v>
      </c>
      <c r="BQ298">
        <v>0</v>
      </c>
      <c r="BR298">
        <v>0</v>
      </c>
      <c r="BS298">
        <v>1</v>
      </c>
      <c r="BT298">
        <v>0</v>
      </c>
      <c r="BU298">
        <v>0</v>
      </c>
      <c r="BV298">
        <v>0</v>
      </c>
      <c r="BW298">
        <v>0</v>
      </c>
      <c r="BX298">
        <v>0</v>
      </c>
      <c r="BY298">
        <v>0</v>
      </c>
      <c r="BZ298">
        <v>0</v>
      </c>
      <c r="CA298">
        <v>0</v>
      </c>
      <c r="CB298">
        <v>0</v>
      </c>
      <c r="CC298">
        <v>0</v>
      </c>
      <c r="CD298">
        <v>0</v>
      </c>
      <c r="CE298">
        <v>0</v>
      </c>
      <c r="CF298">
        <v>0</v>
      </c>
      <c r="CG298">
        <v>0</v>
      </c>
      <c r="CH298">
        <v>0</v>
      </c>
      <c r="CI298">
        <v>1</v>
      </c>
      <c r="CJ298">
        <v>0</v>
      </c>
      <c r="CK298">
        <v>0</v>
      </c>
      <c r="CL298">
        <v>0</v>
      </c>
      <c r="CM298">
        <v>0</v>
      </c>
      <c r="CN298">
        <v>0</v>
      </c>
      <c r="CO298">
        <v>0</v>
      </c>
      <c r="CP298">
        <v>0</v>
      </c>
      <c r="CQ298">
        <v>0</v>
      </c>
      <c r="CR298" t="s">
        <v>1216</v>
      </c>
      <c r="CS298">
        <v>405</v>
      </c>
      <c r="CT298" t="s">
        <v>1795</v>
      </c>
      <c r="CU298">
        <v>405</v>
      </c>
      <c r="CV298">
        <v>1</v>
      </c>
      <c r="CX298">
        <v>1</v>
      </c>
      <c r="CZ298">
        <f t="shared" si="8"/>
        <v>0</v>
      </c>
      <c r="DD298" t="s">
        <v>1795</v>
      </c>
      <c r="DE298">
        <v>600000</v>
      </c>
      <c r="DF298">
        <f t="shared" si="9"/>
        <v>5.7781512503836439</v>
      </c>
      <c r="DG298" t="s">
        <v>1746</v>
      </c>
      <c r="DH298">
        <v>1</v>
      </c>
      <c r="DI298">
        <v>0</v>
      </c>
      <c r="DJ298">
        <v>1</v>
      </c>
      <c r="DK298">
        <v>0</v>
      </c>
      <c r="DL298">
        <v>1</v>
      </c>
      <c r="DM298">
        <v>0</v>
      </c>
    </row>
    <row r="299" spans="1:117" x14ac:dyDescent="0.25">
      <c r="A299" t="s">
        <v>1274</v>
      </c>
      <c r="B299">
        <v>258</v>
      </c>
      <c r="C299">
        <v>1</v>
      </c>
      <c r="D299">
        <v>258</v>
      </c>
      <c r="E299" t="s">
        <v>1275</v>
      </c>
      <c r="F299" t="s">
        <v>1276</v>
      </c>
      <c r="G299">
        <v>74248</v>
      </c>
      <c r="H299">
        <v>1</v>
      </c>
      <c r="I299">
        <v>38</v>
      </c>
      <c r="J299" t="s">
        <v>112</v>
      </c>
      <c r="K299" t="s">
        <v>580</v>
      </c>
      <c r="L299">
        <v>0</v>
      </c>
      <c r="M299">
        <v>20</v>
      </c>
      <c r="N299">
        <v>20</v>
      </c>
      <c r="P299">
        <v>1</v>
      </c>
      <c r="Q299">
        <v>1</v>
      </c>
      <c r="R299">
        <v>0</v>
      </c>
      <c r="S299">
        <v>0</v>
      </c>
      <c r="T299">
        <v>0</v>
      </c>
      <c r="U299">
        <v>0</v>
      </c>
      <c r="V299">
        <v>0</v>
      </c>
      <c r="X299">
        <v>0</v>
      </c>
      <c r="Z299">
        <v>1996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 t="s">
        <v>1277</v>
      </c>
      <c r="AJ299">
        <v>1</v>
      </c>
      <c r="AL299">
        <v>2</v>
      </c>
      <c r="AM299">
        <v>2000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0</v>
      </c>
      <c r="AX299">
        <v>0</v>
      </c>
      <c r="AZ299">
        <v>0</v>
      </c>
      <c r="BA299">
        <v>0</v>
      </c>
      <c r="BC299">
        <v>0</v>
      </c>
      <c r="BE299">
        <v>0</v>
      </c>
      <c r="BH299">
        <v>0</v>
      </c>
      <c r="BJ299">
        <v>0</v>
      </c>
      <c r="BL299">
        <v>0</v>
      </c>
      <c r="BN299">
        <v>0</v>
      </c>
      <c r="BQ299">
        <v>0</v>
      </c>
      <c r="BR299">
        <v>1</v>
      </c>
      <c r="BS299">
        <v>1</v>
      </c>
      <c r="BT299">
        <v>0</v>
      </c>
      <c r="BU299">
        <v>0</v>
      </c>
      <c r="BV299">
        <v>0</v>
      </c>
      <c r="BW299">
        <v>0</v>
      </c>
      <c r="BX299">
        <v>0</v>
      </c>
      <c r="BY299">
        <v>1</v>
      </c>
      <c r="BZ299">
        <v>0</v>
      </c>
      <c r="CA299">
        <v>0</v>
      </c>
      <c r="CB299">
        <v>0</v>
      </c>
      <c r="CC299">
        <v>0</v>
      </c>
      <c r="CD299">
        <v>0</v>
      </c>
      <c r="CE299">
        <v>0</v>
      </c>
      <c r="CF299">
        <v>0</v>
      </c>
      <c r="CG299">
        <v>0</v>
      </c>
      <c r="CH299">
        <v>0</v>
      </c>
      <c r="CI299">
        <v>0</v>
      </c>
      <c r="CJ299">
        <v>0</v>
      </c>
      <c r="CK299">
        <v>0</v>
      </c>
      <c r="CL299">
        <v>0</v>
      </c>
      <c r="CM299">
        <v>0</v>
      </c>
      <c r="CN299">
        <v>0</v>
      </c>
      <c r="CO299">
        <v>0</v>
      </c>
      <c r="CP299">
        <v>0</v>
      </c>
      <c r="CQ299">
        <v>0</v>
      </c>
      <c r="CS299">
        <v>478</v>
      </c>
      <c r="CT299" t="s">
        <v>1795</v>
      </c>
      <c r="CU299">
        <v>478</v>
      </c>
      <c r="CX299">
        <v>1</v>
      </c>
      <c r="CZ299">
        <f t="shared" si="8"/>
        <v>0</v>
      </c>
      <c r="DD299" t="s">
        <v>1795</v>
      </c>
      <c r="DE299">
        <v>600000</v>
      </c>
      <c r="DF299">
        <f t="shared" si="9"/>
        <v>5.7781512503836439</v>
      </c>
      <c r="DG299" t="s">
        <v>974</v>
      </c>
      <c r="DH299">
        <v>0</v>
      </c>
      <c r="DI299">
        <v>0</v>
      </c>
      <c r="DJ299">
        <v>0</v>
      </c>
      <c r="DK299">
        <v>0</v>
      </c>
      <c r="DL299">
        <v>0</v>
      </c>
      <c r="DM299">
        <v>0</v>
      </c>
    </row>
    <row r="300" spans="1:117" x14ac:dyDescent="0.25">
      <c r="A300" t="s">
        <v>923</v>
      </c>
      <c r="B300">
        <v>170</v>
      </c>
      <c r="C300">
        <v>1</v>
      </c>
      <c r="D300">
        <v>170</v>
      </c>
      <c r="F300" t="s">
        <v>924</v>
      </c>
      <c r="G300">
        <v>325106</v>
      </c>
      <c r="H300">
        <v>0</v>
      </c>
      <c r="I300">
        <v>45</v>
      </c>
      <c r="J300" t="s">
        <v>112</v>
      </c>
      <c r="L300">
        <v>1</v>
      </c>
      <c r="M300">
        <v>20</v>
      </c>
      <c r="N300">
        <v>20</v>
      </c>
      <c r="P300">
        <v>1</v>
      </c>
      <c r="Q300">
        <v>0</v>
      </c>
      <c r="R300">
        <v>1</v>
      </c>
      <c r="S300">
        <v>0</v>
      </c>
      <c r="T300">
        <v>0</v>
      </c>
      <c r="U300">
        <v>0</v>
      </c>
      <c r="V300">
        <v>0</v>
      </c>
      <c r="X300">
        <v>0</v>
      </c>
      <c r="Z300">
        <v>1993</v>
      </c>
      <c r="AA300">
        <v>0</v>
      </c>
      <c r="AB300">
        <v>0</v>
      </c>
      <c r="AC300">
        <v>0</v>
      </c>
      <c r="AD300">
        <v>1</v>
      </c>
      <c r="AE300">
        <v>1</v>
      </c>
      <c r="AF300">
        <v>0</v>
      </c>
      <c r="AG300">
        <v>1</v>
      </c>
      <c r="AH300">
        <v>1</v>
      </c>
      <c r="AI300" t="s">
        <v>925</v>
      </c>
      <c r="AJ300">
        <v>0</v>
      </c>
      <c r="AK300" t="s">
        <v>274</v>
      </c>
      <c r="AL300">
        <v>6</v>
      </c>
      <c r="AN300">
        <v>0</v>
      </c>
      <c r="AO300">
        <v>1</v>
      </c>
      <c r="AP300">
        <v>0</v>
      </c>
      <c r="AQ300">
        <v>0</v>
      </c>
      <c r="AR300">
        <v>1</v>
      </c>
      <c r="AS300">
        <v>0</v>
      </c>
      <c r="AT300">
        <v>0</v>
      </c>
      <c r="AU300">
        <v>0</v>
      </c>
      <c r="AV300">
        <v>1</v>
      </c>
      <c r="AW300">
        <v>0</v>
      </c>
      <c r="AX300">
        <v>1</v>
      </c>
      <c r="AY300">
        <v>27</v>
      </c>
      <c r="AZ300">
        <v>0</v>
      </c>
      <c r="BA300">
        <v>0</v>
      </c>
      <c r="BC300">
        <v>0</v>
      </c>
      <c r="BE300">
        <v>1</v>
      </c>
      <c r="BF300" t="s">
        <v>184</v>
      </c>
      <c r="BG300">
        <v>2</v>
      </c>
      <c r="BH300">
        <v>0</v>
      </c>
      <c r="BJ300">
        <v>0</v>
      </c>
      <c r="BL300">
        <v>0</v>
      </c>
      <c r="BN300">
        <v>0</v>
      </c>
      <c r="BQ300">
        <v>0</v>
      </c>
      <c r="BR300">
        <v>1</v>
      </c>
      <c r="BS300">
        <v>0</v>
      </c>
      <c r="BT300">
        <v>0</v>
      </c>
      <c r="BU300">
        <v>0</v>
      </c>
      <c r="BV300">
        <v>0</v>
      </c>
      <c r="BW300">
        <v>0</v>
      </c>
      <c r="BX300">
        <v>0</v>
      </c>
      <c r="BY300">
        <v>0</v>
      </c>
      <c r="BZ300">
        <v>0</v>
      </c>
      <c r="CA300">
        <v>0</v>
      </c>
      <c r="CB300">
        <v>0</v>
      </c>
      <c r="CC300">
        <v>0</v>
      </c>
      <c r="CD300">
        <v>0</v>
      </c>
      <c r="CE300">
        <v>0</v>
      </c>
      <c r="CF300">
        <v>0</v>
      </c>
      <c r="CG300">
        <v>0</v>
      </c>
      <c r="CH300">
        <v>0</v>
      </c>
      <c r="CI300">
        <v>0</v>
      </c>
      <c r="CJ300">
        <v>0</v>
      </c>
      <c r="CK300">
        <v>0</v>
      </c>
      <c r="CL300">
        <v>0</v>
      </c>
      <c r="CM300">
        <v>0</v>
      </c>
      <c r="CN300">
        <v>0</v>
      </c>
      <c r="CO300">
        <v>0</v>
      </c>
      <c r="CP300">
        <v>0</v>
      </c>
      <c r="CQ300">
        <v>0</v>
      </c>
      <c r="CS300">
        <v>510</v>
      </c>
      <c r="CT300" t="s">
        <v>1796</v>
      </c>
      <c r="CU300">
        <v>77</v>
      </c>
      <c r="CV300">
        <v>0</v>
      </c>
      <c r="CX300">
        <v>1</v>
      </c>
      <c r="CZ300">
        <f t="shared" si="8"/>
        <v>0</v>
      </c>
      <c r="DD300" t="s">
        <v>1795</v>
      </c>
      <c r="DE300">
        <v>600000</v>
      </c>
      <c r="DF300">
        <f t="shared" si="9"/>
        <v>5.7781512503836439</v>
      </c>
      <c r="DG300" t="s">
        <v>979</v>
      </c>
      <c r="DH300">
        <v>0</v>
      </c>
      <c r="DI300">
        <v>0</v>
      </c>
      <c r="DJ300">
        <v>0</v>
      </c>
      <c r="DK300">
        <v>0</v>
      </c>
      <c r="DL300">
        <v>0</v>
      </c>
      <c r="DM300">
        <v>0</v>
      </c>
    </row>
    <row r="301" spans="1:117" x14ac:dyDescent="0.25">
      <c r="A301" t="s">
        <v>697</v>
      </c>
      <c r="B301">
        <v>118</v>
      </c>
      <c r="C301">
        <v>1</v>
      </c>
      <c r="D301">
        <v>118</v>
      </c>
      <c r="E301" t="s">
        <v>698</v>
      </c>
      <c r="F301" t="s">
        <v>699</v>
      </c>
      <c r="G301">
        <v>325.08600000000001</v>
      </c>
      <c r="H301">
        <v>0</v>
      </c>
      <c r="I301">
        <v>28</v>
      </c>
      <c r="J301" t="s">
        <v>112</v>
      </c>
      <c r="K301" t="s">
        <v>480</v>
      </c>
      <c r="L301">
        <v>0</v>
      </c>
      <c r="M301">
        <v>20</v>
      </c>
      <c r="N301">
        <v>20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X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1</v>
      </c>
      <c r="AJ301">
        <v>1</v>
      </c>
      <c r="AL301">
        <v>4</v>
      </c>
      <c r="AM301">
        <v>1900</v>
      </c>
      <c r="AN301">
        <v>0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0</v>
      </c>
      <c r="AW301">
        <v>0</v>
      </c>
      <c r="AX301">
        <v>0</v>
      </c>
      <c r="AZ301">
        <v>0</v>
      </c>
      <c r="BA301">
        <v>0</v>
      </c>
      <c r="BC301">
        <v>0</v>
      </c>
      <c r="BE301">
        <v>0</v>
      </c>
      <c r="BH301">
        <v>0</v>
      </c>
      <c r="BJ301">
        <v>0</v>
      </c>
      <c r="BL301">
        <v>0</v>
      </c>
      <c r="BN301">
        <v>0</v>
      </c>
      <c r="BQ301">
        <v>0</v>
      </c>
      <c r="BR301">
        <v>0</v>
      </c>
      <c r="BS301">
        <v>1</v>
      </c>
      <c r="BT301">
        <v>0</v>
      </c>
      <c r="BU301">
        <v>0</v>
      </c>
      <c r="BV301">
        <v>1</v>
      </c>
      <c r="BW301">
        <v>0</v>
      </c>
      <c r="BX301">
        <v>0</v>
      </c>
      <c r="BY301">
        <v>0</v>
      </c>
      <c r="BZ301">
        <v>0</v>
      </c>
      <c r="CA301">
        <v>0</v>
      </c>
      <c r="CB301">
        <v>0</v>
      </c>
      <c r="CC301">
        <v>0</v>
      </c>
      <c r="CD301">
        <v>0</v>
      </c>
      <c r="CE301">
        <v>0</v>
      </c>
      <c r="CF301">
        <v>0</v>
      </c>
      <c r="CG301">
        <v>0</v>
      </c>
      <c r="CH301">
        <v>0</v>
      </c>
      <c r="CI301">
        <v>0</v>
      </c>
      <c r="CJ301">
        <v>0</v>
      </c>
      <c r="CK301">
        <v>0</v>
      </c>
      <c r="CL301">
        <v>0</v>
      </c>
      <c r="CM301">
        <v>0</v>
      </c>
      <c r="CN301">
        <v>0</v>
      </c>
      <c r="CO301">
        <v>0</v>
      </c>
      <c r="CP301">
        <v>0</v>
      </c>
      <c r="CQ301">
        <v>0</v>
      </c>
      <c r="CS301">
        <v>718</v>
      </c>
      <c r="CT301" t="s">
        <v>1796</v>
      </c>
      <c r="CU301">
        <v>318</v>
      </c>
      <c r="CV301">
        <v>1</v>
      </c>
      <c r="CX301">
        <v>1</v>
      </c>
      <c r="CZ301">
        <f t="shared" si="8"/>
        <v>0</v>
      </c>
      <c r="DD301" t="s">
        <v>1795</v>
      </c>
      <c r="DE301">
        <v>600000</v>
      </c>
      <c r="DF301">
        <f t="shared" si="9"/>
        <v>5.7781512503836439</v>
      </c>
      <c r="DG301" t="s">
        <v>993</v>
      </c>
      <c r="DH301">
        <v>1</v>
      </c>
      <c r="DI301">
        <v>0</v>
      </c>
      <c r="DJ301">
        <v>1</v>
      </c>
      <c r="DK301">
        <v>0</v>
      </c>
      <c r="DL301">
        <v>0</v>
      </c>
      <c r="DM301">
        <v>0</v>
      </c>
    </row>
    <row r="302" spans="1:117" x14ac:dyDescent="0.25">
      <c r="A302" t="s">
        <v>716</v>
      </c>
      <c r="B302">
        <v>122</v>
      </c>
      <c r="C302">
        <v>1</v>
      </c>
      <c r="D302">
        <v>122</v>
      </c>
      <c r="E302" t="s">
        <v>717</v>
      </c>
      <c r="F302" t="s">
        <v>718</v>
      </c>
      <c r="G302">
        <v>150.846</v>
      </c>
      <c r="H302">
        <v>1</v>
      </c>
      <c r="I302">
        <v>41</v>
      </c>
      <c r="J302" t="s">
        <v>101</v>
      </c>
      <c r="K302" t="s">
        <v>102</v>
      </c>
      <c r="L302">
        <v>0</v>
      </c>
      <c r="M302">
        <v>20</v>
      </c>
      <c r="N302">
        <v>20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X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J302">
        <v>1</v>
      </c>
      <c r="AL302">
        <v>2</v>
      </c>
      <c r="AM302">
        <v>1200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0</v>
      </c>
      <c r="AZ302">
        <v>1</v>
      </c>
      <c r="BA302">
        <v>0</v>
      </c>
      <c r="BC302">
        <v>0</v>
      </c>
      <c r="BE302">
        <v>0</v>
      </c>
      <c r="BH302">
        <v>0</v>
      </c>
      <c r="BJ302">
        <v>0</v>
      </c>
      <c r="BL302">
        <v>0</v>
      </c>
      <c r="BN302">
        <v>0</v>
      </c>
      <c r="BQ302">
        <v>0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0</v>
      </c>
      <c r="BX302">
        <v>0</v>
      </c>
      <c r="BY302">
        <v>0</v>
      </c>
      <c r="BZ302">
        <v>0</v>
      </c>
      <c r="CA302">
        <v>0</v>
      </c>
      <c r="CB302">
        <v>0</v>
      </c>
      <c r="CC302">
        <v>0</v>
      </c>
      <c r="CD302">
        <v>0</v>
      </c>
      <c r="CE302">
        <v>0</v>
      </c>
      <c r="CF302">
        <v>0</v>
      </c>
      <c r="CG302">
        <v>0</v>
      </c>
      <c r="CH302">
        <v>0</v>
      </c>
      <c r="CI302">
        <v>0</v>
      </c>
      <c r="CJ302">
        <v>0</v>
      </c>
      <c r="CK302">
        <v>0</v>
      </c>
      <c r="CL302">
        <v>0</v>
      </c>
      <c r="CM302">
        <v>0</v>
      </c>
      <c r="CN302">
        <v>0</v>
      </c>
      <c r="CO302">
        <v>0</v>
      </c>
      <c r="CP302">
        <v>0</v>
      </c>
      <c r="CQ302">
        <v>0</v>
      </c>
      <c r="CS302">
        <v>910</v>
      </c>
      <c r="CT302" t="s">
        <v>1796</v>
      </c>
      <c r="CU302">
        <v>224</v>
      </c>
      <c r="CV302">
        <v>1</v>
      </c>
      <c r="CX302">
        <v>1</v>
      </c>
      <c r="CZ302">
        <f t="shared" si="8"/>
        <v>0</v>
      </c>
      <c r="DD302" t="s">
        <v>1795</v>
      </c>
      <c r="DE302">
        <v>600000</v>
      </c>
      <c r="DF302">
        <f t="shared" si="9"/>
        <v>5.7781512503836439</v>
      </c>
      <c r="DH302">
        <v>0</v>
      </c>
      <c r="DI302">
        <v>0</v>
      </c>
      <c r="DJ302">
        <v>0</v>
      </c>
      <c r="DK302">
        <v>0</v>
      </c>
      <c r="DL302">
        <v>0</v>
      </c>
      <c r="DM302">
        <v>0</v>
      </c>
    </row>
    <row r="303" spans="1:117" x14ac:dyDescent="0.25">
      <c r="A303" t="s">
        <v>729</v>
      </c>
      <c r="B303">
        <v>126</v>
      </c>
      <c r="C303">
        <v>1</v>
      </c>
      <c r="D303">
        <v>126</v>
      </c>
      <c r="F303" t="s">
        <v>730</v>
      </c>
      <c r="G303">
        <v>709.84299999999996</v>
      </c>
      <c r="H303">
        <v>0</v>
      </c>
      <c r="I303">
        <v>43</v>
      </c>
      <c r="J303" t="s">
        <v>112</v>
      </c>
      <c r="K303" t="s">
        <v>731</v>
      </c>
      <c r="L303">
        <v>0</v>
      </c>
      <c r="M303">
        <v>0</v>
      </c>
      <c r="N303">
        <v>20</v>
      </c>
      <c r="O303" t="s">
        <v>590</v>
      </c>
      <c r="P303">
        <v>1</v>
      </c>
      <c r="Q303">
        <v>0</v>
      </c>
      <c r="R303">
        <v>0</v>
      </c>
      <c r="S303">
        <v>0</v>
      </c>
      <c r="T303">
        <v>1</v>
      </c>
      <c r="U303">
        <v>0</v>
      </c>
      <c r="V303">
        <v>0</v>
      </c>
      <c r="X303">
        <v>0</v>
      </c>
      <c r="Z303">
        <v>2005</v>
      </c>
      <c r="AA303">
        <v>0</v>
      </c>
      <c r="AB303">
        <v>0</v>
      </c>
      <c r="AC303">
        <v>0</v>
      </c>
      <c r="AD303">
        <v>1</v>
      </c>
      <c r="AE303">
        <v>0</v>
      </c>
      <c r="AF303">
        <v>0</v>
      </c>
      <c r="AG303">
        <v>0</v>
      </c>
      <c r="AH303">
        <v>0</v>
      </c>
      <c r="AI303" t="s">
        <v>189</v>
      </c>
      <c r="AJ303">
        <v>0</v>
      </c>
      <c r="AK303" t="s">
        <v>211</v>
      </c>
      <c r="AL303">
        <v>3</v>
      </c>
      <c r="AM303">
        <v>2000</v>
      </c>
      <c r="AN303">
        <v>0</v>
      </c>
      <c r="AO303">
        <v>1</v>
      </c>
      <c r="AP303">
        <v>0</v>
      </c>
      <c r="AQ303">
        <v>0</v>
      </c>
      <c r="AR303">
        <v>1</v>
      </c>
      <c r="AS303">
        <v>1</v>
      </c>
      <c r="AT303">
        <v>0</v>
      </c>
      <c r="AU303">
        <v>0</v>
      </c>
      <c r="AV303">
        <v>1</v>
      </c>
      <c r="AW303">
        <v>0</v>
      </c>
      <c r="AX303">
        <v>0</v>
      </c>
      <c r="AZ303">
        <v>1</v>
      </c>
      <c r="BA303">
        <v>0</v>
      </c>
      <c r="BC303">
        <v>0</v>
      </c>
      <c r="BE303">
        <v>0</v>
      </c>
      <c r="BH303">
        <v>0</v>
      </c>
      <c r="BJ303">
        <v>0</v>
      </c>
      <c r="BL303">
        <v>0</v>
      </c>
      <c r="BN303">
        <v>0</v>
      </c>
      <c r="BQ303">
        <v>0</v>
      </c>
      <c r="BR303">
        <v>0</v>
      </c>
      <c r="BS303">
        <v>1</v>
      </c>
      <c r="BT303">
        <v>0</v>
      </c>
      <c r="BU303">
        <v>0</v>
      </c>
      <c r="BV303">
        <v>0</v>
      </c>
      <c r="BW303">
        <v>0</v>
      </c>
      <c r="BX303">
        <v>0</v>
      </c>
      <c r="BY303">
        <v>0</v>
      </c>
      <c r="BZ303">
        <v>0</v>
      </c>
      <c r="CA303">
        <v>0</v>
      </c>
      <c r="CB303">
        <v>0</v>
      </c>
      <c r="CC303">
        <v>0</v>
      </c>
      <c r="CD303">
        <v>0</v>
      </c>
      <c r="CE303">
        <v>0</v>
      </c>
      <c r="CF303">
        <v>0</v>
      </c>
      <c r="CG303">
        <v>0</v>
      </c>
      <c r="CH303">
        <v>0</v>
      </c>
      <c r="CI303">
        <v>0</v>
      </c>
      <c r="CJ303">
        <v>0</v>
      </c>
      <c r="CK303">
        <v>0</v>
      </c>
      <c r="CL303">
        <v>0</v>
      </c>
      <c r="CM303">
        <v>0</v>
      </c>
      <c r="CN303">
        <v>0</v>
      </c>
      <c r="CO303">
        <v>0</v>
      </c>
      <c r="CP303">
        <v>0</v>
      </c>
      <c r="CQ303">
        <v>1</v>
      </c>
      <c r="CS303">
        <v>39</v>
      </c>
      <c r="CT303" t="s">
        <v>1794</v>
      </c>
      <c r="CU303">
        <v>39</v>
      </c>
      <c r="CV303">
        <v>0</v>
      </c>
      <c r="CW303">
        <v>3141242</v>
      </c>
      <c r="CX303">
        <v>3141242</v>
      </c>
      <c r="CY303">
        <v>6.49</v>
      </c>
      <c r="CZ303">
        <f t="shared" si="8"/>
        <v>6.4971013955567711</v>
      </c>
      <c r="DD303" t="s">
        <v>1795</v>
      </c>
      <c r="DE303">
        <v>600000</v>
      </c>
      <c r="DF303">
        <f t="shared" si="9"/>
        <v>5.7781512503836439</v>
      </c>
      <c r="DG303" t="s">
        <v>985</v>
      </c>
      <c r="DH303">
        <v>0</v>
      </c>
      <c r="DI303">
        <v>0</v>
      </c>
      <c r="DJ303">
        <v>0</v>
      </c>
      <c r="DK303">
        <v>0</v>
      </c>
      <c r="DL303">
        <v>0</v>
      </c>
      <c r="DM303">
        <v>0</v>
      </c>
    </row>
    <row r="304" spans="1:117" x14ac:dyDescent="0.25">
      <c r="A304" s="2" t="s">
        <v>726</v>
      </c>
      <c r="B304">
        <v>125</v>
      </c>
      <c r="C304">
        <v>1</v>
      </c>
      <c r="D304">
        <v>125</v>
      </c>
      <c r="F304" t="s">
        <v>727</v>
      </c>
      <c r="G304">
        <v>703.61300000000006</v>
      </c>
      <c r="H304">
        <v>1</v>
      </c>
      <c r="I304">
        <v>37</v>
      </c>
      <c r="J304" t="s">
        <v>101</v>
      </c>
      <c r="K304" t="s">
        <v>728</v>
      </c>
      <c r="L304">
        <v>0</v>
      </c>
      <c r="M304">
        <v>0</v>
      </c>
      <c r="N304">
        <v>20</v>
      </c>
      <c r="O304" t="s">
        <v>590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X304">
        <v>0</v>
      </c>
      <c r="AA304">
        <v>0</v>
      </c>
      <c r="AB304">
        <v>0</v>
      </c>
      <c r="AC304">
        <v>0</v>
      </c>
      <c r="AD304">
        <v>1</v>
      </c>
      <c r="AE304">
        <v>0</v>
      </c>
      <c r="AF304">
        <v>0</v>
      </c>
      <c r="AG304">
        <v>0</v>
      </c>
      <c r="AH304">
        <v>0</v>
      </c>
      <c r="AI304" t="s">
        <v>189</v>
      </c>
      <c r="AJ304">
        <v>0</v>
      </c>
      <c r="AK304" t="s">
        <v>211</v>
      </c>
      <c r="AL304">
        <v>3</v>
      </c>
      <c r="AM304">
        <v>2000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0</v>
      </c>
      <c r="AX304">
        <v>0</v>
      </c>
      <c r="AZ304">
        <v>0</v>
      </c>
      <c r="BA304">
        <v>0</v>
      </c>
      <c r="BC304">
        <v>0</v>
      </c>
      <c r="BE304">
        <v>0</v>
      </c>
      <c r="BH304">
        <v>0</v>
      </c>
      <c r="BJ304">
        <v>0</v>
      </c>
      <c r="BL304">
        <v>0</v>
      </c>
      <c r="BN304">
        <v>0</v>
      </c>
      <c r="BQ304">
        <v>0</v>
      </c>
      <c r="BR304">
        <v>0</v>
      </c>
      <c r="BS304">
        <v>1</v>
      </c>
      <c r="BT304">
        <v>1</v>
      </c>
      <c r="BU304">
        <v>1</v>
      </c>
      <c r="BV304">
        <v>0</v>
      </c>
      <c r="BW304">
        <v>0</v>
      </c>
      <c r="BX304">
        <v>0</v>
      </c>
      <c r="BY304">
        <v>0</v>
      </c>
      <c r="BZ304">
        <v>0</v>
      </c>
      <c r="CA304">
        <v>0</v>
      </c>
      <c r="CB304">
        <v>0</v>
      </c>
      <c r="CC304">
        <v>0</v>
      </c>
      <c r="CD304">
        <v>0</v>
      </c>
      <c r="CE304">
        <v>0</v>
      </c>
      <c r="CF304">
        <v>0</v>
      </c>
      <c r="CG304">
        <v>0</v>
      </c>
      <c r="CH304">
        <v>0</v>
      </c>
      <c r="CI304">
        <v>0</v>
      </c>
      <c r="CJ304">
        <v>0</v>
      </c>
      <c r="CK304">
        <v>0</v>
      </c>
      <c r="CL304">
        <v>0</v>
      </c>
      <c r="CM304">
        <v>0</v>
      </c>
      <c r="CN304">
        <v>0</v>
      </c>
      <c r="CO304">
        <v>0</v>
      </c>
      <c r="CP304">
        <v>0</v>
      </c>
      <c r="CQ304">
        <v>0</v>
      </c>
      <c r="CS304">
        <v>53</v>
      </c>
      <c r="CT304" t="s">
        <v>1794</v>
      </c>
      <c r="CU304">
        <v>23</v>
      </c>
      <c r="CX304">
        <v>1</v>
      </c>
      <c r="CZ304">
        <f t="shared" si="8"/>
        <v>0</v>
      </c>
      <c r="DD304" t="s">
        <v>1795</v>
      </c>
      <c r="DE304">
        <v>600000</v>
      </c>
      <c r="DF304">
        <f t="shared" si="9"/>
        <v>5.7781512503836439</v>
      </c>
      <c r="DG304" t="s">
        <v>1018</v>
      </c>
      <c r="DH304">
        <v>0</v>
      </c>
      <c r="DI304">
        <v>0</v>
      </c>
      <c r="DJ304">
        <v>0</v>
      </c>
      <c r="DK304">
        <v>0</v>
      </c>
      <c r="DL304">
        <v>0</v>
      </c>
      <c r="DM304">
        <v>0</v>
      </c>
    </row>
    <row r="305" spans="1:117" x14ac:dyDescent="0.25">
      <c r="A305" t="s">
        <v>521</v>
      </c>
      <c r="B305">
        <v>80</v>
      </c>
      <c r="C305">
        <v>1</v>
      </c>
      <c r="D305">
        <v>80</v>
      </c>
      <c r="F305" t="s">
        <v>522</v>
      </c>
      <c r="G305">
        <v>518.79600000000005</v>
      </c>
      <c r="H305">
        <v>1</v>
      </c>
      <c r="I305">
        <v>41</v>
      </c>
      <c r="J305" t="s">
        <v>101</v>
      </c>
      <c r="K305" t="s">
        <v>102</v>
      </c>
      <c r="L305">
        <v>0</v>
      </c>
      <c r="M305">
        <v>10</v>
      </c>
      <c r="N305">
        <v>21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X305">
        <v>0</v>
      </c>
      <c r="AA305">
        <v>0</v>
      </c>
      <c r="AB305">
        <v>0</v>
      </c>
      <c r="AC305">
        <v>0</v>
      </c>
      <c r="AD305">
        <v>1</v>
      </c>
      <c r="AE305">
        <v>0</v>
      </c>
      <c r="AF305">
        <v>0</v>
      </c>
      <c r="AG305">
        <v>0</v>
      </c>
      <c r="AH305">
        <v>0</v>
      </c>
      <c r="AI305" t="s">
        <v>523</v>
      </c>
      <c r="AJ305">
        <v>0</v>
      </c>
      <c r="AK305" t="s">
        <v>108</v>
      </c>
      <c r="AL305">
        <v>3</v>
      </c>
      <c r="AM305">
        <v>3000</v>
      </c>
      <c r="AN305">
        <v>0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0</v>
      </c>
      <c r="AX305">
        <v>0</v>
      </c>
      <c r="AZ305">
        <v>0</v>
      </c>
      <c r="BA305">
        <v>0</v>
      </c>
      <c r="BC305">
        <v>0</v>
      </c>
      <c r="BE305">
        <v>1</v>
      </c>
      <c r="BF305" t="s">
        <v>524</v>
      </c>
      <c r="BG305">
        <v>2</v>
      </c>
      <c r="BH305">
        <v>0</v>
      </c>
      <c r="BJ305">
        <v>0</v>
      </c>
      <c r="BL305">
        <v>0</v>
      </c>
      <c r="BN305">
        <v>0</v>
      </c>
      <c r="BQ305">
        <v>1</v>
      </c>
      <c r="BR305">
        <v>0</v>
      </c>
      <c r="BS305">
        <v>1</v>
      </c>
      <c r="BT305">
        <v>0</v>
      </c>
      <c r="BU305">
        <v>1</v>
      </c>
      <c r="BV305">
        <v>0</v>
      </c>
      <c r="BW305">
        <v>0</v>
      </c>
      <c r="BX305">
        <v>0</v>
      </c>
      <c r="BY305">
        <v>0</v>
      </c>
      <c r="BZ305">
        <v>0</v>
      </c>
      <c r="CA305">
        <v>0</v>
      </c>
      <c r="CB305">
        <v>0</v>
      </c>
      <c r="CC305">
        <v>0</v>
      </c>
      <c r="CD305">
        <v>0</v>
      </c>
      <c r="CE305">
        <v>0</v>
      </c>
      <c r="CF305">
        <v>0</v>
      </c>
      <c r="CG305">
        <v>0</v>
      </c>
      <c r="CH305">
        <v>0</v>
      </c>
      <c r="CI305">
        <v>1</v>
      </c>
      <c r="CJ305">
        <v>0</v>
      </c>
      <c r="CK305">
        <v>0</v>
      </c>
      <c r="CL305">
        <v>0</v>
      </c>
      <c r="CM305">
        <v>0</v>
      </c>
      <c r="CN305">
        <v>0</v>
      </c>
      <c r="CO305">
        <v>0</v>
      </c>
      <c r="CP305">
        <v>0</v>
      </c>
      <c r="CQ305">
        <v>0</v>
      </c>
      <c r="CS305">
        <v>953</v>
      </c>
      <c r="CT305" t="s">
        <v>1796</v>
      </c>
      <c r="CU305">
        <v>224</v>
      </c>
      <c r="CV305">
        <v>1</v>
      </c>
      <c r="CX305">
        <v>1</v>
      </c>
      <c r="CZ305">
        <f t="shared" si="8"/>
        <v>0</v>
      </c>
      <c r="DD305" t="s">
        <v>1795</v>
      </c>
      <c r="DE305">
        <v>600000</v>
      </c>
      <c r="DF305">
        <f t="shared" si="9"/>
        <v>5.7781512503836439</v>
      </c>
      <c r="DG305" t="s">
        <v>541</v>
      </c>
      <c r="DH305">
        <v>1</v>
      </c>
      <c r="DI305">
        <v>0</v>
      </c>
      <c r="DJ305">
        <v>1</v>
      </c>
      <c r="DK305">
        <v>0</v>
      </c>
      <c r="DL305">
        <v>0</v>
      </c>
      <c r="DM305">
        <v>0</v>
      </c>
    </row>
    <row r="306" spans="1:117" x14ac:dyDescent="0.25">
      <c r="A306" s="2" t="s">
        <v>1614</v>
      </c>
      <c r="B306">
        <v>349</v>
      </c>
      <c r="C306">
        <v>1</v>
      </c>
      <c r="D306">
        <v>349</v>
      </c>
      <c r="F306" t="s">
        <v>543</v>
      </c>
      <c r="G306">
        <v>502436</v>
      </c>
      <c r="H306">
        <v>0</v>
      </c>
      <c r="I306">
        <v>45</v>
      </c>
      <c r="J306" t="s">
        <v>112</v>
      </c>
      <c r="L306">
        <v>1</v>
      </c>
      <c r="M306">
        <v>11</v>
      </c>
      <c r="N306">
        <v>21</v>
      </c>
      <c r="P306">
        <v>1</v>
      </c>
      <c r="Q306">
        <v>1</v>
      </c>
      <c r="R306">
        <v>0</v>
      </c>
      <c r="S306">
        <v>0</v>
      </c>
      <c r="T306">
        <v>1</v>
      </c>
      <c r="U306">
        <v>0</v>
      </c>
      <c r="V306">
        <v>0</v>
      </c>
      <c r="X306">
        <v>0</v>
      </c>
      <c r="Z306">
        <v>2003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J306">
        <v>0</v>
      </c>
      <c r="AK306" t="s">
        <v>291</v>
      </c>
      <c r="AL306">
        <v>6</v>
      </c>
      <c r="AM306">
        <v>4000</v>
      </c>
      <c r="AN306">
        <v>1</v>
      </c>
      <c r="AO306">
        <v>0</v>
      </c>
      <c r="AP306">
        <v>0</v>
      </c>
      <c r="AQ306">
        <v>0</v>
      </c>
      <c r="AR306">
        <v>1</v>
      </c>
      <c r="AS306">
        <v>1</v>
      </c>
      <c r="AT306">
        <v>1</v>
      </c>
      <c r="AU306">
        <v>0</v>
      </c>
      <c r="AV306">
        <v>1</v>
      </c>
      <c r="AW306">
        <v>0</v>
      </c>
      <c r="AX306">
        <v>1</v>
      </c>
      <c r="AY306">
        <v>10</v>
      </c>
      <c r="AZ306">
        <v>0</v>
      </c>
      <c r="BA306">
        <v>0</v>
      </c>
      <c r="BC306">
        <v>1</v>
      </c>
      <c r="BE306">
        <v>1</v>
      </c>
      <c r="BF306" t="s">
        <v>204</v>
      </c>
      <c r="BG306">
        <v>1</v>
      </c>
      <c r="BH306">
        <v>1</v>
      </c>
      <c r="BI306" t="s">
        <v>204</v>
      </c>
      <c r="BJ306">
        <v>0</v>
      </c>
      <c r="BL306">
        <v>0</v>
      </c>
      <c r="BN306">
        <v>1</v>
      </c>
      <c r="BO306" s="1">
        <v>41518</v>
      </c>
      <c r="BP306" t="s">
        <v>1615</v>
      </c>
      <c r="BQ306">
        <v>0</v>
      </c>
      <c r="BR306">
        <v>0</v>
      </c>
      <c r="BS306">
        <v>1</v>
      </c>
      <c r="BT306">
        <v>0</v>
      </c>
      <c r="BU306">
        <v>0</v>
      </c>
      <c r="BV306">
        <v>0</v>
      </c>
      <c r="BW306">
        <v>0</v>
      </c>
      <c r="BX306">
        <v>0</v>
      </c>
      <c r="BY306">
        <v>0</v>
      </c>
      <c r="BZ306">
        <v>0</v>
      </c>
      <c r="CA306">
        <v>0</v>
      </c>
      <c r="CB306">
        <v>0</v>
      </c>
      <c r="CC306">
        <v>0</v>
      </c>
      <c r="CD306">
        <v>0</v>
      </c>
      <c r="CE306">
        <v>0</v>
      </c>
      <c r="CF306">
        <v>0</v>
      </c>
      <c r="CG306">
        <v>0</v>
      </c>
      <c r="CH306">
        <v>0</v>
      </c>
      <c r="CI306">
        <v>0</v>
      </c>
      <c r="CJ306">
        <v>0</v>
      </c>
      <c r="CK306">
        <v>0</v>
      </c>
      <c r="CL306">
        <v>0</v>
      </c>
      <c r="CM306">
        <v>0</v>
      </c>
      <c r="CN306">
        <v>0</v>
      </c>
      <c r="CO306">
        <v>0</v>
      </c>
      <c r="CP306">
        <v>1</v>
      </c>
      <c r="CQ306">
        <v>0</v>
      </c>
      <c r="CS306">
        <v>491</v>
      </c>
      <c r="CT306" t="s">
        <v>1795</v>
      </c>
      <c r="CU306">
        <v>491</v>
      </c>
      <c r="CV306">
        <v>1</v>
      </c>
      <c r="CX306">
        <v>1</v>
      </c>
      <c r="CZ306">
        <f t="shared" si="8"/>
        <v>0</v>
      </c>
      <c r="DD306" t="s">
        <v>1795</v>
      </c>
      <c r="DE306">
        <v>600000</v>
      </c>
      <c r="DF306">
        <f t="shared" si="9"/>
        <v>5.7781512503836439</v>
      </c>
      <c r="DH306">
        <v>0</v>
      </c>
      <c r="DI306">
        <v>0</v>
      </c>
      <c r="DJ306">
        <v>0</v>
      </c>
      <c r="DK306">
        <v>0</v>
      </c>
      <c r="DL306">
        <v>0</v>
      </c>
      <c r="DM306">
        <v>0</v>
      </c>
    </row>
    <row r="307" spans="1:117" x14ac:dyDescent="0.25">
      <c r="A307" t="s">
        <v>665</v>
      </c>
      <c r="B307">
        <v>111</v>
      </c>
      <c r="C307">
        <v>1</v>
      </c>
      <c r="D307">
        <v>111</v>
      </c>
      <c r="F307" t="s">
        <v>666</v>
      </c>
      <c r="G307">
        <v>447</v>
      </c>
      <c r="H307">
        <v>0</v>
      </c>
      <c r="I307">
        <v>43</v>
      </c>
      <c r="J307" t="s">
        <v>112</v>
      </c>
      <c r="K307" t="s">
        <v>667</v>
      </c>
      <c r="L307">
        <v>0</v>
      </c>
      <c r="M307">
        <v>11</v>
      </c>
      <c r="N307">
        <v>21</v>
      </c>
      <c r="P307">
        <v>1</v>
      </c>
      <c r="Q307">
        <v>1</v>
      </c>
      <c r="R307">
        <v>1</v>
      </c>
      <c r="S307">
        <v>0</v>
      </c>
      <c r="T307">
        <v>1</v>
      </c>
      <c r="U307">
        <v>1</v>
      </c>
      <c r="V307">
        <v>0</v>
      </c>
      <c r="X307">
        <v>0</v>
      </c>
      <c r="Z307" t="s">
        <v>668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1</v>
      </c>
      <c r="AI307" t="s">
        <v>146</v>
      </c>
      <c r="AJ307">
        <v>0</v>
      </c>
      <c r="AK307" t="s">
        <v>372</v>
      </c>
      <c r="AL307">
        <v>6</v>
      </c>
      <c r="AM307">
        <v>3000</v>
      </c>
      <c r="AN307">
        <v>0</v>
      </c>
      <c r="AO307">
        <v>1</v>
      </c>
      <c r="AP307">
        <v>0</v>
      </c>
      <c r="AQ307">
        <v>1</v>
      </c>
      <c r="AR307">
        <v>0</v>
      </c>
      <c r="AS307">
        <v>1</v>
      </c>
      <c r="AT307">
        <v>1</v>
      </c>
      <c r="AU307">
        <v>0</v>
      </c>
      <c r="AV307">
        <v>1</v>
      </c>
      <c r="AW307">
        <v>0</v>
      </c>
      <c r="AX307">
        <v>0</v>
      </c>
      <c r="AZ307">
        <v>0</v>
      </c>
      <c r="BA307">
        <v>0</v>
      </c>
      <c r="BC307">
        <v>1</v>
      </c>
      <c r="BE307">
        <v>0</v>
      </c>
      <c r="BH307">
        <v>0</v>
      </c>
      <c r="BJ307">
        <v>0</v>
      </c>
      <c r="BL307">
        <v>0</v>
      </c>
      <c r="BN307">
        <v>0</v>
      </c>
      <c r="BQ307">
        <v>0</v>
      </c>
      <c r="BR307">
        <v>0</v>
      </c>
      <c r="BS307">
        <v>0</v>
      </c>
      <c r="BT307">
        <v>0</v>
      </c>
      <c r="BU307">
        <v>0</v>
      </c>
      <c r="BV307">
        <v>0</v>
      </c>
      <c r="BW307">
        <v>0</v>
      </c>
      <c r="BX307">
        <v>0</v>
      </c>
      <c r="BY307">
        <v>0</v>
      </c>
      <c r="BZ307">
        <v>0</v>
      </c>
      <c r="CA307">
        <v>0</v>
      </c>
      <c r="CB307">
        <v>0</v>
      </c>
      <c r="CC307">
        <v>0</v>
      </c>
      <c r="CD307">
        <v>0</v>
      </c>
      <c r="CE307">
        <v>0</v>
      </c>
      <c r="CF307">
        <v>0</v>
      </c>
      <c r="CG307">
        <v>0</v>
      </c>
      <c r="CH307">
        <v>0</v>
      </c>
      <c r="CI307">
        <v>0</v>
      </c>
      <c r="CJ307">
        <v>0</v>
      </c>
      <c r="CK307">
        <v>0</v>
      </c>
      <c r="CL307">
        <v>0</v>
      </c>
      <c r="CM307">
        <v>0</v>
      </c>
      <c r="CN307">
        <v>0</v>
      </c>
      <c r="CO307">
        <v>0</v>
      </c>
      <c r="CP307">
        <v>0</v>
      </c>
      <c r="CQ307">
        <v>0</v>
      </c>
      <c r="CS307">
        <v>811</v>
      </c>
      <c r="CT307" t="s">
        <v>1796</v>
      </c>
      <c r="CU307">
        <v>811</v>
      </c>
      <c r="CV307">
        <v>1</v>
      </c>
      <c r="CX307">
        <v>1</v>
      </c>
      <c r="CZ307">
        <f t="shared" si="8"/>
        <v>0</v>
      </c>
      <c r="DD307" t="s">
        <v>1795</v>
      </c>
      <c r="DE307">
        <v>600000</v>
      </c>
      <c r="DF307">
        <f t="shared" si="9"/>
        <v>5.7781512503836439</v>
      </c>
      <c r="DG307" t="s">
        <v>1752</v>
      </c>
      <c r="DH307">
        <v>1</v>
      </c>
      <c r="DI307">
        <v>0</v>
      </c>
      <c r="DJ307">
        <v>1</v>
      </c>
      <c r="DK307">
        <v>0</v>
      </c>
      <c r="DL307">
        <v>0</v>
      </c>
      <c r="DM307">
        <v>0</v>
      </c>
    </row>
    <row r="308" spans="1:117" x14ac:dyDescent="0.25">
      <c r="A308" t="s">
        <v>913</v>
      </c>
      <c r="B308">
        <v>167</v>
      </c>
      <c r="C308">
        <v>1</v>
      </c>
      <c r="D308">
        <v>167</v>
      </c>
      <c r="F308" t="s">
        <v>914</v>
      </c>
      <c r="G308">
        <v>264364</v>
      </c>
      <c r="H308">
        <v>1</v>
      </c>
      <c r="I308">
        <v>38</v>
      </c>
      <c r="J308" t="s">
        <v>112</v>
      </c>
      <c r="K308" t="s">
        <v>252</v>
      </c>
      <c r="L308">
        <v>0</v>
      </c>
      <c r="M308">
        <v>21</v>
      </c>
      <c r="N308">
        <v>21</v>
      </c>
      <c r="P308">
        <v>1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1</v>
      </c>
      <c r="X308">
        <v>0</v>
      </c>
      <c r="Z308">
        <v>2003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 t="s">
        <v>146</v>
      </c>
      <c r="AJ308">
        <v>0</v>
      </c>
      <c r="AK308" t="s">
        <v>126</v>
      </c>
      <c r="AL308">
        <v>4</v>
      </c>
      <c r="AM308">
        <v>800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0</v>
      </c>
      <c r="AZ308">
        <v>0</v>
      </c>
      <c r="BA308">
        <v>0</v>
      </c>
      <c r="BC308">
        <v>0</v>
      </c>
      <c r="BE308">
        <v>0</v>
      </c>
      <c r="BH308">
        <v>0</v>
      </c>
      <c r="BJ308">
        <v>0</v>
      </c>
      <c r="BL308">
        <v>0</v>
      </c>
      <c r="BN308">
        <v>0</v>
      </c>
      <c r="BQ308">
        <v>0</v>
      </c>
      <c r="BR308">
        <v>0</v>
      </c>
      <c r="BS308">
        <v>1</v>
      </c>
      <c r="BT308">
        <v>0</v>
      </c>
      <c r="BU308">
        <v>1</v>
      </c>
      <c r="BV308">
        <v>0</v>
      </c>
      <c r="BW308">
        <v>0</v>
      </c>
      <c r="BX308">
        <v>0</v>
      </c>
      <c r="BY308">
        <v>0</v>
      </c>
      <c r="BZ308">
        <v>0</v>
      </c>
      <c r="CA308">
        <v>0</v>
      </c>
      <c r="CB308">
        <v>0</v>
      </c>
      <c r="CC308">
        <v>0</v>
      </c>
      <c r="CD308">
        <v>0</v>
      </c>
      <c r="CE308">
        <v>0</v>
      </c>
      <c r="CF308">
        <v>0</v>
      </c>
      <c r="CG308">
        <v>0</v>
      </c>
      <c r="CH308">
        <v>0</v>
      </c>
      <c r="CI308">
        <v>0</v>
      </c>
      <c r="CJ308">
        <v>0</v>
      </c>
      <c r="CK308">
        <v>0</v>
      </c>
      <c r="CL308">
        <v>0</v>
      </c>
      <c r="CM308">
        <v>0</v>
      </c>
      <c r="CN308">
        <v>0</v>
      </c>
      <c r="CO308">
        <v>0</v>
      </c>
      <c r="CP308">
        <v>0</v>
      </c>
      <c r="CQ308">
        <v>0</v>
      </c>
      <c r="CS308">
        <v>215</v>
      </c>
      <c r="CT308" t="s">
        <v>1795</v>
      </c>
      <c r="CU308">
        <v>215</v>
      </c>
      <c r="CV308">
        <v>0</v>
      </c>
      <c r="CW308">
        <v>321</v>
      </c>
      <c r="CX308">
        <v>321</v>
      </c>
      <c r="CY308">
        <v>2.33</v>
      </c>
      <c r="CZ308">
        <f t="shared" si="8"/>
        <v>2.5065050324048719</v>
      </c>
      <c r="DD308" t="s">
        <v>1795</v>
      </c>
      <c r="DE308">
        <v>600000</v>
      </c>
      <c r="DF308">
        <f t="shared" si="9"/>
        <v>5.7781512503836439</v>
      </c>
      <c r="DH308">
        <v>0</v>
      </c>
      <c r="DI308">
        <v>0</v>
      </c>
      <c r="DJ308">
        <v>0</v>
      </c>
      <c r="DK308">
        <v>0</v>
      </c>
      <c r="DL308">
        <v>0</v>
      </c>
      <c r="DM308">
        <v>0</v>
      </c>
    </row>
    <row r="309" spans="1:117" x14ac:dyDescent="0.25">
      <c r="A309" t="s">
        <v>1482</v>
      </c>
      <c r="B309">
        <v>312</v>
      </c>
      <c r="C309">
        <v>1</v>
      </c>
      <c r="D309">
        <v>312</v>
      </c>
      <c r="F309" t="s">
        <v>1772</v>
      </c>
      <c r="G309">
        <v>274566</v>
      </c>
      <c r="H309">
        <v>0</v>
      </c>
      <c r="I309">
        <v>21</v>
      </c>
      <c r="J309" t="s">
        <v>112</v>
      </c>
      <c r="K309" t="s">
        <v>163</v>
      </c>
      <c r="L309">
        <v>0</v>
      </c>
      <c r="M309">
        <v>21</v>
      </c>
      <c r="N309">
        <v>21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X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1</v>
      </c>
      <c r="AH309">
        <v>1</v>
      </c>
      <c r="AI309" t="s">
        <v>1773</v>
      </c>
      <c r="AJ309">
        <v>0</v>
      </c>
      <c r="AK309" t="s">
        <v>490</v>
      </c>
      <c r="AL309">
        <v>2</v>
      </c>
      <c r="AM309">
        <v>1000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0</v>
      </c>
      <c r="AX309">
        <v>0</v>
      </c>
      <c r="AZ309">
        <v>0</v>
      </c>
      <c r="BA309">
        <v>0</v>
      </c>
      <c r="BC309">
        <v>0</v>
      </c>
      <c r="BE309">
        <v>0</v>
      </c>
      <c r="BH309">
        <v>0</v>
      </c>
      <c r="BJ309">
        <v>0</v>
      </c>
      <c r="BL309">
        <v>0</v>
      </c>
      <c r="BN309">
        <v>0</v>
      </c>
      <c r="BQ309">
        <v>0</v>
      </c>
      <c r="BR309">
        <v>0</v>
      </c>
      <c r="BS309">
        <v>1</v>
      </c>
      <c r="BT309">
        <v>0</v>
      </c>
      <c r="BU309">
        <v>1</v>
      </c>
      <c r="BV309">
        <v>0</v>
      </c>
      <c r="BW309">
        <v>0</v>
      </c>
      <c r="BX309">
        <v>0</v>
      </c>
      <c r="BY309">
        <v>0</v>
      </c>
      <c r="BZ309">
        <v>0</v>
      </c>
      <c r="CA309">
        <v>0</v>
      </c>
      <c r="CB309">
        <v>0</v>
      </c>
      <c r="CC309">
        <v>0</v>
      </c>
      <c r="CD309">
        <v>0</v>
      </c>
      <c r="CE309">
        <v>0</v>
      </c>
      <c r="CF309">
        <v>0</v>
      </c>
      <c r="CG309">
        <v>0</v>
      </c>
      <c r="CH309">
        <v>0</v>
      </c>
      <c r="CI309">
        <v>0</v>
      </c>
      <c r="CJ309">
        <v>0</v>
      </c>
      <c r="CK309">
        <v>0</v>
      </c>
      <c r="CL309">
        <v>0</v>
      </c>
      <c r="CM309">
        <v>0</v>
      </c>
      <c r="CN309">
        <v>0</v>
      </c>
      <c r="CO309">
        <v>0</v>
      </c>
      <c r="CP309">
        <v>0</v>
      </c>
      <c r="CQ309">
        <v>0</v>
      </c>
      <c r="CS309">
        <v>605</v>
      </c>
      <c r="CT309" t="s">
        <v>1796</v>
      </c>
      <c r="CU309">
        <v>605</v>
      </c>
      <c r="CV309">
        <v>0</v>
      </c>
      <c r="CX309">
        <v>1</v>
      </c>
      <c r="CZ309">
        <f t="shared" si="8"/>
        <v>0</v>
      </c>
      <c r="DD309" t="s">
        <v>1795</v>
      </c>
      <c r="DE309">
        <v>600000</v>
      </c>
      <c r="DF309">
        <f t="shared" si="9"/>
        <v>5.7781512503836439</v>
      </c>
      <c r="DG309" t="s">
        <v>1119</v>
      </c>
      <c r="DH309">
        <v>0</v>
      </c>
      <c r="DI309">
        <v>0</v>
      </c>
      <c r="DJ309">
        <v>0</v>
      </c>
      <c r="DK309">
        <v>0</v>
      </c>
      <c r="DL309">
        <v>0</v>
      </c>
      <c r="DM309">
        <v>0</v>
      </c>
    </row>
    <row r="310" spans="1:117" x14ac:dyDescent="0.25">
      <c r="A310" t="s">
        <v>1392</v>
      </c>
      <c r="B310">
        <v>290</v>
      </c>
      <c r="C310">
        <v>1</v>
      </c>
      <c r="D310">
        <v>290</v>
      </c>
      <c r="F310" t="s">
        <v>1393</v>
      </c>
      <c r="G310">
        <v>293394</v>
      </c>
      <c r="H310">
        <v>0</v>
      </c>
      <c r="I310">
        <v>55</v>
      </c>
      <c r="J310" t="s">
        <v>112</v>
      </c>
      <c r="K310" t="s">
        <v>225</v>
      </c>
      <c r="L310">
        <v>0</v>
      </c>
      <c r="M310">
        <v>20</v>
      </c>
      <c r="N310">
        <v>22</v>
      </c>
      <c r="P310">
        <v>1</v>
      </c>
      <c r="Q310">
        <v>0</v>
      </c>
      <c r="R310">
        <v>0</v>
      </c>
      <c r="S310">
        <v>0</v>
      </c>
      <c r="T310">
        <v>1</v>
      </c>
      <c r="U310">
        <v>0</v>
      </c>
      <c r="V310">
        <v>0</v>
      </c>
      <c r="X310">
        <v>0</v>
      </c>
      <c r="Z310">
        <v>1998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1</v>
      </c>
      <c r="AH310">
        <v>1</v>
      </c>
      <c r="AJ310">
        <v>0</v>
      </c>
      <c r="AK310" t="s">
        <v>1394</v>
      </c>
      <c r="AL310">
        <v>1</v>
      </c>
      <c r="AM310">
        <v>3000</v>
      </c>
      <c r="AN310">
        <v>1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0</v>
      </c>
      <c r="AU310">
        <v>0</v>
      </c>
      <c r="AV310">
        <v>0</v>
      </c>
      <c r="AW310">
        <v>0</v>
      </c>
      <c r="AX310">
        <v>0</v>
      </c>
      <c r="AZ310">
        <v>0</v>
      </c>
      <c r="BA310">
        <v>0</v>
      </c>
      <c r="BC310">
        <v>0</v>
      </c>
      <c r="BE310">
        <v>1</v>
      </c>
      <c r="BF310" t="s">
        <v>296</v>
      </c>
      <c r="BG310">
        <v>3</v>
      </c>
      <c r="BH310">
        <v>0</v>
      </c>
      <c r="BJ310">
        <v>0</v>
      </c>
      <c r="BL310">
        <v>0</v>
      </c>
      <c r="BN310">
        <v>0</v>
      </c>
      <c r="BQ310">
        <v>0</v>
      </c>
      <c r="BR310">
        <v>0</v>
      </c>
      <c r="BS310">
        <v>0</v>
      </c>
      <c r="BT310">
        <v>0</v>
      </c>
      <c r="BU310">
        <v>0</v>
      </c>
      <c r="BV310">
        <v>0</v>
      </c>
      <c r="BW310">
        <v>0</v>
      </c>
      <c r="BX310">
        <v>0</v>
      </c>
      <c r="BY310">
        <v>0</v>
      </c>
      <c r="BZ310">
        <v>0</v>
      </c>
      <c r="CA310">
        <v>0</v>
      </c>
      <c r="CB310">
        <v>0</v>
      </c>
      <c r="CC310">
        <v>0</v>
      </c>
      <c r="CD310">
        <v>0</v>
      </c>
      <c r="CE310">
        <v>0</v>
      </c>
      <c r="CF310">
        <v>0</v>
      </c>
      <c r="CG310">
        <v>0</v>
      </c>
      <c r="CH310">
        <v>0</v>
      </c>
      <c r="CI310">
        <v>0</v>
      </c>
      <c r="CJ310">
        <v>0</v>
      </c>
      <c r="CK310">
        <v>0</v>
      </c>
      <c r="CL310">
        <v>0</v>
      </c>
      <c r="CM310">
        <v>0</v>
      </c>
      <c r="CN310">
        <v>0</v>
      </c>
      <c r="CO310">
        <v>0</v>
      </c>
      <c r="CP310">
        <v>0</v>
      </c>
      <c r="CQ310">
        <v>0</v>
      </c>
      <c r="CS310">
        <v>626</v>
      </c>
      <c r="CT310" t="s">
        <v>1796</v>
      </c>
      <c r="CU310">
        <v>150</v>
      </c>
      <c r="CV310">
        <v>1</v>
      </c>
      <c r="CX310">
        <v>1</v>
      </c>
      <c r="CZ310">
        <f t="shared" si="8"/>
        <v>0</v>
      </c>
      <c r="DD310" t="s">
        <v>1795</v>
      </c>
      <c r="DE310">
        <v>600000</v>
      </c>
      <c r="DF310">
        <f t="shared" si="9"/>
        <v>5.7781512503836439</v>
      </c>
      <c r="DG310" t="s">
        <v>1127</v>
      </c>
      <c r="DH310">
        <v>0</v>
      </c>
      <c r="DI310">
        <v>0</v>
      </c>
      <c r="DJ310">
        <v>0</v>
      </c>
      <c r="DK310">
        <v>0</v>
      </c>
      <c r="DL310">
        <v>0</v>
      </c>
      <c r="DM310">
        <v>0</v>
      </c>
    </row>
    <row r="311" spans="1:117" x14ac:dyDescent="0.25">
      <c r="A311" t="s">
        <v>197</v>
      </c>
      <c r="B311">
        <v>17</v>
      </c>
      <c r="C311">
        <v>1</v>
      </c>
      <c r="D311">
        <v>17</v>
      </c>
      <c r="F311" t="s">
        <v>198</v>
      </c>
      <c r="G311">
        <v>225.33600000000001</v>
      </c>
      <c r="H311">
        <v>1</v>
      </c>
      <c r="I311">
        <v>53</v>
      </c>
      <c r="J311" t="s">
        <v>112</v>
      </c>
      <c r="K311" t="s">
        <v>199</v>
      </c>
      <c r="L311">
        <v>0</v>
      </c>
      <c r="M311">
        <v>22</v>
      </c>
      <c r="N311">
        <v>22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X311">
        <v>0</v>
      </c>
      <c r="AA311">
        <v>0</v>
      </c>
      <c r="AB311">
        <v>0</v>
      </c>
      <c r="AC311">
        <v>0</v>
      </c>
      <c r="AD311">
        <v>1</v>
      </c>
      <c r="AE311">
        <v>0</v>
      </c>
      <c r="AF311">
        <v>0</v>
      </c>
      <c r="AG311">
        <v>0</v>
      </c>
      <c r="AH311">
        <v>1</v>
      </c>
      <c r="AI311" t="s">
        <v>189</v>
      </c>
      <c r="AJ311">
        <v>0</v>
      </c>
      <c r="AK311" t="s">
        <v>200</v>
      </c>
      <c r="AL311">
        <v>3</v>
      </c>
      <c r="AM311">
        <v>3200</v>
      </c>
      <c r="AN311">
        <v>0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0</v>
      </c>
      <c r="AU311">
        <v>0</v>
      </c>
      <c r="AV311">
        <v>0</v>
      </c>
      <c r="AW311">
        <v>0</v>
      </c>
      <c r="AX311">
        <v>0</v>
      </c>
      <c r="AZ311">
        <v>0</v>
      </c>
      <c r="BA311">
        <v>0</v>
      </c>
      <c r="BC311">
        <v>0</v>
      </c>
      <c r="BE311">
        <v>0</v>
      </c>
      <c r="BH311">
        <v>0</v>
      </c>
      <c r="BJ311">
        <v>0</v>
      </c>
      <c r="BL311">
        <v>0</v>
      </c>
      <c r="BN311">
        <v>0</v>
      </c>
      <c r="BQ311">
        <v>0</v>
      </c>
      <c r="BR311">
        <v>0</v>
      </c>
      <c r="BS311">
        <v>0</v>
      </c>
      <c r="BT311">
        <v>0</v>
      </c>
      <c r="BU311">
        <v>0</v>
      </c>
      <c r="BV311">
        <v>0</v>
      </c>
      <c r="BW311">
        <v>0</v>
      </c>
      <c r="BX311">
        <v>0</v>
      </c>
      <c r="BY311">
        <v>0</v>
      </c>
      <c r="BZ311">
        <v>0</v>
      </c>
      <c r="CA311">
        <v>0</v>
      </c>
      <c r="CB311">
        <v>0</v>
      </c>
      <c r="CC311">
        <v>0</v>
      </c>
      <c r="CD311">
        <v>0</v>
      </c>
      <c r="CE311">
        <v>0</v>
      </c>
      <c r="CF311">
        <v>0</v>
      </c>
      <c r="CG311">
        <v>0</v>
      </c>
      <c r="CH311">
        <v>0</v>
      </c>
      <c r="CI311">
        <v>0</v>
      </c>
      <c r="CJ311">
        <v>0</v>
      </c>
      <c r="CK311">
        <v>0</v>
      </c>
      <c r="CL311">
        <v>0</v>
      </c>
      <c r="CM311">
        <v>0</v>
      </c>
      <c r="CN311">
        <v>0</v>
      </c>
      <c r="CO311">
        <v>0</v>
      </c>
      <c r="CP311">
        <v>0</v>
      </c>
      <c r="CQ311">
        <v>0</v>
      </c>
      <c r="CS311">
        <v>427</v>
      </c>
      <c r="CT311" t="s">
        <v>1795</v>
      </c>
      <c r="CU311">
        <v>182</v>
      </c>
      <c r="CV311">
        <v>1</v>
      </c>
      <c r="CX311">
        <v>1</v>
      </c>
      <c r="CZ311">
        <f t="shared" si="8"/>
        <v>0</v>
      </c>
      <c r="DD311" t="s">
        <v>1795</v>
      </c>
      <c r="DE311">
        <v>600000</v>
      </c>
      <c r="DF311">
        <f t="shared" si="9"/>
        <v>5.7781512503836439</v>
      </c>
      <c r="DH311">
        <v>0</v>
      </c>
      <c r="DI311">
        <v>0</v>
      </c>
      <c r="DJ311">
        <v>0</v>
      </c>
      <c r="DK311">
        <v>0</v>
      </c>
      <c r="DL311">
        <v>0</v>
      </c>
      <c r="DM311">
        <v>0</v>
      </c>
    </row>
    <row r="312" spans="1:117" x14ac:dyDescent="0.25">
      <c r="A312" t="s">
        <v>1364</v>
      </c>
      <c r="B312">
        <v>284</v>
      </c>
      <c r="C312">
        <v>1</v>
      </c>
      <c r="D312">
        <v>284</v>
      </c>
      <c r="E312" t="s">
        <v>1365</v>
      </c>
      <c r="F312" t="s">
        <v>1366</v>
      </c>
      <c r="G312">
        <v>5584</v>
      </c>
      <c r="H312">
        <v>0</v>
      </c>
      <c r="I312">
        <v>62</v>
      </c>
      <c r="J312" t="s">
        <v>112</v>
      </c>
      <c r="K312" t="s">
        <v>1259</v>
      </c>
      <c r="L312">
        <v>0</v>
      </c>
      <c r="M312">
        <v>0</v>
      </c>
      <c r="N312">
        <v>23</v>
      </c>
      <c r="O312" t="s">
        <v>1367</v>
      </c>
      <c r="P312">
        <v>1</v>
      </c>
      <c r="Q312">
        <v>1</v>
      </c>
      <c r="R312">
        <v>0</v>
      </c>
      <c r="S312">
        <v>0</v>
      </c>
      <c r="T312">
        <v>1</v>
      </c>
      <c r="U312">
        <v>0</v>
      </c>
      <c r="V312">
        <v>0</v>
      </c>
      <c r="X312">
        <v>0</v>
      </c>
      <c r="Z312">
        <v>2013</v>
      </c>
      <c r="AA312">
        <v>0</v>
      </c>
      <c r="AB312">
        <v>0</v>
      </c>
      <c r="AC312">
        <v>0</v>
      </c>
      <c r="AD312">
        <v>0</v>
      </c>
      <c r="AE312">
        <v>1</v>
      </c>
      <c r="AF312">
        <v>0</v>
      </c>
      <c r="AG312">
        <v>0</v>
      </c>
      <c r="AH312">
        <v>0</v>
      </c>
      <c r="AJ312">
        <v>1</v>
      </c>
      <c r="AL312">
        <v>5</v>
      </c>
      <c r="AM312">
        <v>2300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0</v>
      </c>
      <c r="AX312">
        <v>0</v>
      </c>
      <c r="AZ312">
        <v>0</v>
      </c>
      <c r="BA312">
        <v>0</v>
      </c>
      <c r="BC312">
        <v>0</v>
      </c>
      <c r="BE312">
        <v>0</v>
      </c>
      <c r="BH312">
        <v>0</v>
      </c>
      <c r="BJ312">
        <v>1</v>
      </c>
      <c r="BK312" s="1">
        <v>41518</v>
      </c>
      <c r="BL312">
        <v>0</v>
      </c>
      <c r="BM312" t="s">
        <v>1368</v>
      </c>
      <c r="BN312">
        <v>0</v>
      </c>
      <c r="BQ312">
        <v>1</v>
      </c>
      <c r="BR312">
        <v>0</v>
      </c>
      <c r="BS312">
        <v>1</v>
      </c>
      <c r="BT312">
        <v>0</v>
      </c>
      <c r="BU312">
        <v>0</v>
      </c>
      <c r="BV312">
        <v>0</v>
      </c>
      <c r="BW312">
        <v>0</v>
      </c>
      <c r="BX312">
        <v>0</v>
      </c>
      <c r="BY312">
        <v>0</v>
      </c>
      <c r="BZ312">
        <v>0</v>
      </c>
      <c r="CA312">
        <v>0</v>
      </c>
      <c r="CB312">
        <v>0</v>
      </c>
      <c r="CC312">
        <v>0</v>
      </c>
      <c r="CD312">
        <v>0</v>
      </c>
      <c r="CE312">
        <v>0</v>
      </c>
      <c r="CF312">
        <v>0</v>
      </c>
      <c r="CG312">
        <v>0</v>
      </c>
      <c r="CH312">
        <v>0</v>
      </c>
      <c r="CI312">
        <v>0</v>
      </c>
      <c r="CJ312">
        <v>0</v>
      </c>
      <c r="CK312">
        <v>0</v>
      </c>
      <c r="CL312">
        <v>0</v>
      </c>
      <c r="CM312">
        <v>0</v>
      </c>
      <c r="CN312">
        <v>0</v>
      </c>
      <c r="CO312">
        <v>0</v>
      </c>
      <c r="CP312">
        <v>0</v>
      </c>
      <c r="CQ312">
        <v>0</v>
      </c>
      <c r="CR312" t="s">
        <v>1369</v>
      </c>
      <c r="CS312">
        <v>287</v>
      </c>
      <c r="CT312" t="s">
        <v>1795</v>
      </c>
      <c r="CU312">
        <v>230</v>
      </c>
      <c r="CV312">
        <v>1</v>
      </c>
      <c r="CX312">
        <v>1</v>
      </c>
      <c r="CZ312">
        <f t="shared" si="8"/>
        <v>0</v>
      </c>
      <c r="DD312" t="s">
        <v>1795</v>
      </c>
      <c r="DE312">
        <v>600000</v>
      </c>
      <c r="DF312">
        <f t="shared" si="9"/>
        <v>5.7781512503836439</v>
      </c>
      <c r="DG312" t="s">
        <v>1139</v>
      </c>
      <c r="DH312">
        <v>1</v>
      </c>
      <c r="DI312">
        <v>0</v>
      </c>
      <c r="DJ312">
        <v>1</v>
      </c>
      <c r="DK312">
        <v>0</v>
      </c>
      <c r="DL312">
        <v>0</v>
      </c>
      <c r="DM312">
        <v>0</v>
      </c>
    </row>
    <row r="313" spans="1:117" x14ac:dyDescent="0.25">
      <c r="A313" t="s">
        <v>1588</v>
      </c>
      <c r="B313">
        <v>341</v>
      </c>
      <c r="C313">
        <v>1</v>
      </c>
      <c r="D313">
        <v>341</v>
      </c>
      <c r="F313" t="s">
        <v>1589</v>
      </c>
      <c r="G313">
        <v>405444</v>
      </c>
      <c r="H313">
        <v>0</v>
      </c>
      <c r="I313">
        <v>62</v>
      </c>
      <c r="J313" t="s">
        <v>112</v>
      </c>
      <c r="K313" t="s">
        <v>1590</v>
      </c>
      <c r="L313">
        <v>1</v>
      </c>
      <c r="M313">
        <v>14</v>
      </c>
      <c r="N313">
        <v>24</v>
      </c>
      <c r="P313">
        <v>1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X313">
        <v>1</v>
      </c>
      <c r="Y313" t="s">
        <v>1591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J313">
        <v>0</v>
      </c>
      <c r="AK313" t="s">
        <v>1558</v>
      </c>
      <c r="AL313">
        <v>1</v>
      </c>
      <c r="AM313">
        <v>2800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0</v>
      </c>
      <c r="AX313">
        <v>1</v>
      </c>
      <c r="AY313">
        <v>54</v>
      </c>
      <c r="AZ313">
        <v>0</v>
      </c>
      <c r="BA313">
        <v>0</v>
      </c>
      <c r="BC313">
        <v>0</v>
      </c>
      <c r="BE313">
        <v>0</v>
      </c>
      <c r="BH313">
        <v>0</v>
      </c>
      <c r="BJ313">
        <v>1</v>
      </c>
      <c r="BK313" s="1">
        <v>41654</v>
      </c>
      <c r="BL313">
        <v>0</v>
      </c>
      <c r="BN313">
        <v>0</v>
      </c>
      <c r="BQ313">
        <v>0</v>
      </c>
      <c r="BR313">
        <v>0</v>
      </c>
      <c r="BS313">
        <v>1</v>
      </c>
      <c r="BT313">
        <v>0</v>
      </c>
      <c r="BU313">
        <v>0</v>
      </c>
      <c r="BV313">
        <v>0</v>
      </c>
      <c r="BW313">
        <v>0</v>
      </c>
      <c r="BX313">
        <v>0</v>
      </c>
      <c r="BY313">
        <v>0</v>
      </c>
      <c r="BZ313">
        <v>0</v>
      </c>
      <c r="CA313">
        <v>0</v>
      </c>
      <c r="CB313">
        <v>0</v>
      </c>
      <c r="CC313">
        <v>0</v>
      </c>
      <c r="CD313">
        <v>0</v>
      </c>
      <c r="CE313">
        <v>0</v>
      </c>
      <c r="CF313">
        <v>0</v>
      </c>
      <c r="CG313">
        <v>0</v>
      </c>
      <c r="CH313">
        <v>0</v>
      </c>
      <c r="CI313">
        <v>0</v>
      </c>
      <c r="CJ313">
        <v>0</v>
      </c>
      <c r="CK313">
        <v>0</v>
      </c>
      <c r="CL313">
        <v>0</v>
      </c>
      <c r="CM313">
        <v>0</v>
      </c>
      <c r="CN313">
        <v>0</v>
      </c>
      <c r="CO313">
        <v>0</v>
      </c>
      <c r="CP313">
        <v>0</v>
      </c>
      <c r="CQ313">
        <v>1</v>
      </c>
      <c r="CS313">
        <v>344</v>
      </c>
      <c r="CT313" t="s">
        <v>1795</v>
      </c>
      <c r="CU313">
        <v>344</v>
      </c>
      <c r="CV313">
        <v>1</v>
      </c>
      <c r="CX313">
        <v>1</v>
      </c>
      <c r="CZ313">
        <f t="shared" si="8"/>
        <v>0</v>
      </c>
      <c r="DD313" t="s">
        <v>1795</v>
      </c>
      <c r="DE313">
        <v>600000</v>
      </c>
      <c r="DF313">
        <f t="shared" si="9"/>
        <v>5.7781512503836439</v>
      </c>
      <c r="DG313" t="s">
        <v>1149</v>
      </c>
      <c r="DH313">
        <v>0</v>
      </c>
      <c r="DI313">
        <v>0</v>
      </c>
      <c r="DJ313">
        <v>0</v>
      </c>
      <c r="DK313">
        <v>0</v>
      </c>
      <c r="DL313">
        <v>0</v>
      </c>
      <c r="DM313">
        <v>0</v>
      </c>
    </row>
    <row r="314" spans="1:117" x14ac:dyDescent="0.25">
      <c r="A314" t="s">
        <v>1479</v>
      </c>
      <c r="B314">
        <v>311</v>
      </c>
      <c r="C314">
        <v>1</v>
      </c>
      <c r="D314">
        <v>311</v>
      </c>
      <c r="F314" t="s">
        <v>1771</v>
      </c>
      <c r="G314">
        <v>225691</v>
      </c>
      <c r="H314">
        <v>1</v>
      </c>
      <c r="I314">
        <v>48</v>
      </c>
      <c r="J314" t="s">
        <v>112</v>
      </c>
      <c r="L314">
        <v>1</v>
      </c>
      <c r="M314">
        <v>24</v>
      </c>
      <c r="N314">
        <v>24</v>
      </c>
      <c r="P314">
        <v>1</v>
      </c>
      <c r="Q314">
        <v>0</v>
      </c>
      <c r="R314">
        <v>0</v>
      </c>
      <c r="S314">
        <v>1</v>
      </c>
      <c r="T314">
        <v>1</v>
      </c>
      <c r="U314">
        <v>0</v>
      </c>
      <c r="V314">
        <v>0</v>
      </c>
      <c r="W314" t="s">
        <v>897</v>
      </c>
      <c r="X314">
        <v>0</v>
      </c>
      <c r="Z314">
        <v>1996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1</v>
      </c>
      <c r="AI314" t="s">
        <v>146</v>
      </c>
      <c r="AJ314">
        <v>0</v>
      </c>
      <c r="AK314" t="s">
        <v>490</v>
      </c>
      <c r="AL314">
        <v>2</v>
      </c>
      <c r="AM314">
        <v>1000</v>
      </c>
      <c r="AN314">
        <v>0</v>
      </c>
      <c r="AO314">
        <v>1</v>
      </c>
      <c r="AP314">
        <v>0</v>
      </c>
      <c r="AQ314">
        <v>0</v>
      </c>
      <c r="AR314">
        <v>1</v>
      </c>
      <c r="AS314">
        <v>1</v>
      </c>
      <c r="AT314">
        <v>0</v>
      </c>
      <c r="AU314">
        <v>0</v>
      </c>
      <c r="AV314">
        <v>1</v>
      </c>
      <c r="AW314">
        <v>0</v>
      </c>
      <c r="AX314">
        <v>0</v>
      </c>
      <c r="AZ314">
        <v>1</v>
      </c>
      <c r="BA314">
        <v>0</v>
      </c>
      <c r="BC314">
        <v>0</v>
      </c>
      <c r="BE314">
        <v>1</v>
      </c>
      <c r="BF314" t="s">
        <v>1480</v>
      </c>
      <c r="BG314">
        <v>5</v>
      </c>
      <c r="BH314">
        <v>0</v>
      </c>
      <c r="BJ314">
        <v>0</v>
      </c>
      <c r="BL314">
        <v>0</v>
      </c>
      <c r="BN314">
        <v>0</v>
      </c>
      <c r="BQ314">
        <v>0</v>
      </c>
      <c r="BR314">
        <v>0</v>
      </c>
      <c r="BS314">
        <v>1</v>
      </c>
      <c r="BT314">
        <v>0</v>
      </c>
      <c r="BU314">
        <v>1</v>
      </c>
      <c r="BV314">
        <v>0</v>
      </c>
      <c r="BW314">
        <v>0</v>
      </c>
      <c r="BX314">
        <v>0</v>
      </c>
      <c r="BY314">
        <v>0</v>
      </c>
      <c r="BZ314">
        <v>0</v>
      </c>
      <c r="CA314">
        <v>0</v>
      </c>
      <c r="CB314">
        <v>0</v>
      </c>
      <c r="CC314">
        <v>0</v>
      </c>
      <c r="CD314">
        <v>0</v>
      </c>
      <c r="CE314">
        <v>0</v>
      </c>
      <c r="CF314">
        <v>0</v>
      </c>
      <c r="CG314">
        <v>0</v>
      </c>
      <c r="CH314">
        <v>0</v>
      </c>
      <c r="CI314">
        <v>0</v>
      </c>
      <c r="CJ314">
        <v>0</v>
      </c>
      <c r="CK314">
        <v>0</v>
      </c>
      <c r="CL314">
        <v>0</v>
      </c>
      <c r="CM314">
        <v>0</v>
      </c>
      <c r="CN314">
        <v>0</v>
      </c>
      <c r="CO314">
        <v>0</v>
      </c>
      <c r="CP314">
        <v>0</v>
      </c>
      <c r="CQ314">
        <v>0</v>
      </c>
      <c r="CS314">
        <v>460</v>
      </c>
      <c r="CT314" t="s">
        <v>1795</v>
      </c>
      <c r="CU314">
        <v>14</v>
      </c>
      <c r="CV314">
        <v>1</v>
      </c>
      <c r="CX314">
        <v>1</v>
      </c>
      <c r="CZ314">
        <f t="shared" si="8"/>
        <v>0</v>
      </c>
      <c r="DD314" t="s">
        <v>1795</v>
      </c>
      <c r="DE314">
        <v>600000</v>
      </c>
      <c r="DF314">
        <f t="shared" si="9"/>
        <v>5.7781512503836439</v>
      </c>
      <c r="DH314">
        <v>0</v>
      </c>
      <c r="DI314">
        <v>0</v>
      </c>
      <c r="DJ314">
        <v>0</v>
      </c>
      <c r="DK314">
        <v>0</v>
      </c>
      <c r="DL314">
        <v>0</v>
      </c>
      <c r="DM314">
        <v>0</v>
      </c>
    </row>
    <row r="315" spans="1:117" x14ac:dyDescent="0.25">
      <c r="A315" s="2" t="s">
        <v>1421</v>
      </c>
      <c r="B315">
        <v>298</v>
      </c>
      <c r="C315">
        <v>1</v>
      </c>
      <c r="D315">
        <v>298</v>
      </c>
      <c r="E315" t="s">
        <v>1422</v>
      </c>
      <c r="F315" t="s">
        <v>1423</v>
      </c>
      <c r="G315">
        <v>125708</v>
      </c>
      <c r="H315">
        <v>1</v>
      </c>
      <c r="I315">
        <v>64</v>
      </c>
      <c r="J315" t="s">
        <v>112</v>
      </c>
      <c r="K315" t="s">
        <v>1424</v>
      </c>
      <c r="L315">
        <v>1</v>
      </c>
      <c r="M315">
        <v>10</v>
      </c>
      <c r="N315">
        <v>25</v>
      </c>
      <c r="P315">
        <v>1</v>
      </c>
      <c r="Q315">
        <v>1</v>
      </c>
      <c r="R315">
        <v>0</v>
      </c>
      <c r="S315">
        <v>0</v>
      </c>
      <c r="T315">
        <v>0</v>
      </c>
      <c r="U315">
        <v>0</v>
      </c>
      <c r="V315">
        <v>0</v>
      </c>
      <c r="W315" t="s">
        <v>1425</v>
      </c>
      <c r="X315">
        <v>0</v>
      </c>
      <c r="Z315">
        <v>2004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J315">
        <v>1</v>
      </c>
      <c r="AL315">
        <v>2</v>
      </c>
      <c r="AM315">
        <v>700</v>
      </c>
      <c r="AN315">
        <v>0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0</v>
      </c>
      <c r="AU315">
        <v>0</v>
      </c>
      <c r="AV315">
        <v>0</v>
      </c>
      <c r="AW315">
        <v>0</v>
      </c>
      <c r="AX315">
        <v>1</v>
      </c>
      <c r="AY315">
        <v>40</v>
      </c>
      <c r="AZ315">
        <v>0</v>
      </c>
      <c r="BA315">
        <v>0</v>
      </c>
      <c r="BC315">
        <v>0</v>
      </c>
      <c r="BE315">
        <v>1</v>
      </c>
      <c r="BF315" t="s">
        <v>296</v>
      </c>
      <c r="BG315">
        <v>3</v>
      </c>
      <c r="BH315">
        <v>0</v>
      </c>
      <c r="BJ315">
        <v>0</v>
      </c>
      <c r="BL315">
        <v>0</v>
      </c>
      <c r="BN315">
        <v>0</v>
      </c>
      <c r="BQ315">
        <v>0</v>
      </c>
      <c r="BR315">
        <v>0</v>
      </c>
      <c r="BS315">
        <v>1</v>
      </c>
      <c r="BT315">
        <v>0</v>
      </c>
      <c r="BU315">
        <v>0</v>
      </c>
      <c r="BV315">
        <v>0</v>
      </c>
      <c r="BW315">
        <v>0</v>
      </c>
      <c r="BX315">
        <v>0</v>
      </c>
      <c r="BY315">
        <v>0</v>
      </c>
      <c r="BZ315">
        <v>0</v>
      </c>
      <c r="CA315">
        <v>0</v>
      </c>
      <c r="CB315">
        <v>0</v>
      </c>
      <c r="CC315">
        <v>0</v>
      </c>
      <c r="CD315">
        <v>0</v>
      </c>
      <c r="CE315">
        <v>0</v>
      </c>
      <c r="CF315">
        <v>0</v>
      </c>
      <c r="CG315">
        <v>0</v>
      </c>
      <c r="CH315">
        <v>0</v>
      </c>
      <c r="CI315">
        <v>0</v>
      </c>
      <c r="CJ315">
        <v>0</v>
      </c>
      <c r="CK315">
        <v>0</v>
      </c>
      <c r="CL315">
        <v>0</v>
      </c>
      <c r="CM315">
        <v>0</v>
      </c>
      <c r="CN315">
        <v>0</v>
      </c>
      <c r="CO315">
        <v>0</v>
      </c>
      <c r="CP315">
        <v>0</v>
      </c>
      <c r="CQ315">
        <v>1</v>
      </c>
      <c r="CS315">
        <v>143</v>
      </c>
      <c r="CT315" t="s">
        <v>1794</v>
      </c>
      <c r="CU315">
        <v>12</v>
      </c>
      <c r="CW315">
        <v>173</v>
      </c>
      <c r="CX315">
        <v>173</v>
      </c>
      <c r="CY315">
        <v>2.2400000000000002</v>
      </c>
      <c r="CZ315">
        <f t="shared" si="8"/>
        <v>2.2380461031287955</v>
      </c>
      <c r="DD315" t="s">
        <v>1795</v>
      </c>
      <c r="DE315">
        <v>600000</v>
      </c>
      <c r="DF315">
        <f t="shared" si="9"/>
        <v>5.7781512503836439</v>
      </c>
      <c r="DG315" t="s">
        <v>541</v>
      </c>
      <c r="DH315">
        <v>0</v>
      </c>
      <c r="DI315">
        <v>0</v>
      </c>
      <c r="DJ315">
        <v>0</v>
      </c>
      <c r="DK315">
        <v>0</v>
      </c>
      <c r="DL315">
        <v>0</v>
      </c>
      <c r="DM315">
        <v>0</v>
      </c>
    </row>
    <row r="316" spans="1:117" x14ac:dyDescent="0.25">
      <c r="A316" t="s">
        <v>322</v>
      </c>
      <c r="B316">
        <v>42</v>
      </c>
      <c r="C316">
        <v>1</v>
      </c>
      <c r="D316">
        <v>42</v>
      </c>
      <c r="E316" t="s">
        <v>323</v>
      </c>
      <c r="F316" t="s">
        <v>324</v>
      </c>
      <c r="G316">
        <v>441.84699999999998</v>
      </c>
      <c r="H316">
        <v>0</v>
      </c>
      <c r="I316">
        <v>46</v>
      </c>
      <c r="J316" t="s">
        <v>112</v>
      </c>
      <c r="K316" t="s">
        <v>325</v>
      </c>
      <c r="L316">
        <v>1</v>
      </c>
      <c r="M316">
        <v>11</v>
      </c>
      <c r="N316">
        <v>25</v>
      </c>
      <c r="P316">
        <v>1</v>
      </c>
      <c r="Q316">
        <v>0</v>
      </c>
      <c r="R316">
        <v>1</v>
      </c>
      <c r="S316">
        <v>0</v>
      </c>
      <c r="T316">
        <v>0</v>
      </c>
      <c r="U316">
        <v>0</v>
      </c>
      <c r="V316">
        <v>0</v>
      </c>
      <c r="X316">
        <v>0</v>
      </c>
      <c r="Z316">
        <v>2002</v>
      </c>
      <c r="AA316">
        <v>0</v>
      </c>
      <c r="AB316">
        <v>0</v>
      </c>
      <c r="AC316">
        <v>0</v>
      </c>
      <c r="AD316">
        <v>1</v>
      </c>
      <c r="AE316">
        <v>0</v>
      </c>
      <c r="AF316">
        <v>0</v>
      </c>
      <c r="AG316">
        <v>0</v>
      </c>
      <c r="AH316">
        <v>1</v>
      </c>
      <c r="AI316" t="s">
        <v>299</v>
      </c>
      <c r="AJ316">
        <v>1</v>
      </c>
      <c r="AL316">
        <v>2</v>
      </c>
      <c r="AM316">
        <v>1600</v>
      </c>
      <c r="AN316">
        <v>1</v>
      </c>
      <c r="AO316">
        <v>1</v>
      </c>
      <c r="AP316">
        <v>1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0</v>
      </c>
      <c r="AX316">
        <v>0</v>
      </c>
      <c r="AZ316">
        <v>0</v>
      </c>
      <c r="BA316">
        <v>0</v>
      </c>
      <c r="BC316">
        <v>0</v>
      </c>
      <c r="BE316">
        <v>1</v>
      </c>
      <c r="BF316" t="s">
        <v>326</v>
      </c>
      <c r="BG316">
        <v>2</v>
      </c>
      <c r="BH316">
        <v>0</v>
      </c>
      <c r="BJ316">
        <v>0</v>
      </c>
      <c r="BL316">
        <v>0</v>
      </c>
      <c r="BN316">
        <v>0</v>
      </c>
      <c r="BQ316">
        <v>0</v>
      </c>
      <c r="BR316">
        <v>0</v>
      </c>
      <c r="BS316">
        <v>0</v>
      </c>
      <c r="BT316">
        <v>0</v>
      </c>
      <c r="BU316">
        <v>0</v>
      </c>
      <c r="BV316">
        <v>0</v>
      </c>
      <c r="BW316">
        <v>0</v>
      </c>
      <c r="BX316">
        <v>0</v>
      </c>
      <c r="BY316">
        <v>0</v>
      </c>
      <c r="BZ316">
        <v>0</v>
      </c>
      <c r="CA316">
        <v>0</v>
      </c>
      <c r="CB316">
        <v>0</v>
      </c>
      <c r="CC316">
        <v>0</v>
      </c>
      <c r="CD316">
        <v>0</v>
      </c>
      <c r="CE316">
        <v>0</v>
      </c>
      <c r="CF316">
        <v>0</v>
      </c>
      <c r="CG316">
        <v>0</v>
      </c>
      <c r="CH316">
        <v>0</v>
      </c>
      <c r="CI316">
        <v>0</v>
      </c>
      <c r="CJ316">
        <v>0</v>
      </c>
      <c r="CK316">
        <v>0</v>
      </c>
      <c r="CL316">
        <v>0</v>
      </c>
      <c r="CM316">
        <v>0</v>
      </c>
      <c r="CN316">
        <v>0</v>
      </c>
      <c r="CO316">
        <v>0</v>
      </c>
      <c r="CP316">
        <v>0</v>
      </c>
      <c r="CQ316">
        <v>0</v>
      </c>
      <c r="CS316">
        <v>407</v>
      </c>
      <c r="CT316" t="s">
        <v>1795</v>
      </c>
      <c r="CU316">
        <v>84</v>
      </c>
      <c r="CV316">
        <v>1</v>
      </c>
      <c r="CX316">
        <v>1</v>
      </c>
      <c r="CZ316">
        <f t="shared" si="8"/>
        <v>0</v>
      </c>
      <c r="DD316" t="s">
        <v>1795</v>
      </c>
      <c r="DE316">
        <v>600000</v>
      </c>
      <c r="DF316">
        <f t="shared" si="9"/>
        <v>5.7781512503836439</v>
      </c>
      <c r="DG316" t="s">
        <v>1180</v>
      </c>
      <c r="DH316">
        <v>0</v>
      </c>
      <c r="DI316">
        <v>0</v>
      </c>
      <c r="DJ316">
        <v>0</v>
      </c>
      <c r="DK316">
        <v>0</v>
      </c>
      <c r="DL316">
        <v>0</v>
      </c>
      <c r="DM316">
        <v>0</v>
      </c>
    </row>
    <row r="317" spans="1:117" x14ac:dyDescent="0.25">
      <c r="A317" t="s">
        <v>1506</v>
      </c>
      <c r="B317">
        <v>317</v>
      </c>
      <c r="C317">
        <v>1</v>
      </c>
      <c r="D317">
        <v>317</v>
      </c>
      <c r="F317" t="s">
        <v>1507</v>
      </c>
      <c r="G317">
        <v>396672</v>
      </c>
      <c r="H317">
        <v>0</v>
      </c>
      <c r="I317">
        <v>46</v>
      </c>
      <c r="J317" t="s">
        <v>112</v>
      </c>
      <c r="K317" t="s">
        <v>353</v>
      </c>
      <c r="L317">
        <v>1</v>
      </c>
      <c r="M317">
        <v>25</v>
      </c>
      <c r="N317">
        <v>25</v>
      </c>
      <c r="P317">
        <v>1</v>
      </c>
      <c r="Q317">
        <v>1</v>
      </c>
      <c r="R317">
        <v>1</v>
      </c>
      <c r="S317">
        <v>0</v>
      </c>
      <c r="T317">
        <v>0</v>
      </c>
      <c r="U317">
        <v>0</v>
      </c>
      <c r="V317">
        <v>0</v>
      </c>
      <c r="X317">
        <v>0</v>
      </c>
      <c r="Z317" t="s">
        <v>1508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J317">
        <v>0</v>
      </c>
      <c r="AK317" t="s">
        <v>285</v>
      </c>
      <c r="AL317">
        <v>5</v>
      </c>
      <c r="AM317">
        <v>2000</v>
      </c>
      <c r="AN317">
        <v>1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0</v>
      </c>
      <c r="AW317">
        <v>0</v>
      </c>
      <c r="AX317">
        <v>0</v>
      </c>
      <c r="AZ317">
        <v>0</v>
      </c>
      <c r="BA317">
        <v>0</v>
      </c>
      <c r="BC317">
        <v>0</v>
      </c>
      <c r="BE317">
        <v>0</v>
      </c>
      <c r="BH317">
        <v>0</v>
      </c>
      <c r="BJ317">
        <v>1</v>
      </c>
      <c r="BK317" s="1">
        <v>41644</v>
      </c>
      <c r="BL317">
        <v>1</v>
      </c>
      <c r="BN317">
        <v>0</v>
      </c>
      <c r="BQ317">
        <v>1</v>
      </c>
      <c r="BR317">
        <v>0</v>
      </c>
      <c r="BS317">
        <v>1</v>
      </c>
      <c r="BT317">
        <v>0</v>
      </c>
      <c r="BU317">
        <v>0</v>
      </c>
      <c r="BV317">
        <v>1</v>
      </c>
      <c r="BW317">
        <v>0</v>
      </c>
      <c r="BX317">
        <v>0</v>
      </c>
      <c r="BY317">
        <v>0</v>
      </c>
      <c r="BZ317">
        <v>0</v>
      </c>
      <c r="CA317">
        <v>0</v>
      </c>
      <c r="CB317">
        <v>0</v>
      </c>
      <c r="CC317">
        <v>0</v>
      </c>
      <c r="CD317">
        <v>0</v>
      </c>
      <c r="CE317">
        <v>0</v>
      </c>
      <c r="CF317">
        <v>0</v>
      </c>
      <c r="CG317">
        <v>0</v>
      </c>
      <c r="CH317">
        <v>0</v>
      </c>
      <c r="CI317">
        <v>0</v>
      </c>
      <c r="CJ317">
        <v>0</v>
      </c>
      <c r="CK317">
        <v>0</v>
      </c>
      <c r="CL317">
        <v>0</v>
      </c>
      <c r="CM317">
        <v>0</v>
      </c>
      <c r="CN317">
        <v>0</v>
      </c>
      <c r="CO317">
        <v>0</v>
      </c>
      <c r="CP317">
        <v>0</v>
      </c>
      <c r="CQ317">
        <v>1</v>
      </c>
      <c r="CS317">
        <v>24</v>
      </c>
      <c r="CT317" t="s">
        <v>1794</v>
      </c>
      <c r="CU317">
        <v>3</v>
      </c>
      <c r="CW317">
        <v>992</v>
      </c>
      <c r="CX317">
        <v>992</v>
      </c>
      <c r="CZ317">
        <f t="shared" si="8"/>
        <v>2.9965116721541785</v>
      </c>
      <c r="DD317" t="s">
        <v>1795</v>
      </c>
      <c r="DE317">
        <v>600000</v>
      </c>
      <c r="DF317">
        <f t="shared" si="9"/>
        <v>5.7781512503836439</v>
      </c>
      <c r="DG317" t="s">
        <v>473</v>
      </c>
      <c r="DH317">
        <v>0</v>
      </c>
      <c r="DI317">
        <v>0</v>
      </c>
      <c r="DJ317">
        <v>0</v>
      </c>
      <c r="DK317">
        <v>0</v>
      </c>
      <c r="DL317">
        <v>0</v>
      </c>
      <c r="DM317">
        <v>0</v>
      </c>
    </row>
    <row r="318" spans="1:117" x14ac:dyDescent="0.25">
      <c r="A318" t="s">
        <v>1671</v>
      </c>
      <c r="B318">
        <v>365</v>
      </c>
      <c r="C318">
        <v>1</v>
      </c>
      <c r="D318">
        <v>365</v>
      </c>
      <c r="F318" t="s">
        <v>1672</v>
      </c>
      <c r="G318">
        <v>379774</v>
      </c>
      <c r="H318">
        <v>0</v>
      </c>
      <c r="I318">
        <v>44</v>
      </c>
      <c r="J318" t="s">
        <v>101</v>
      </c>
      <c r="K318" t="s">
        <v>170</v>
      </c>
      <c r="L318">
        <v>0</v>
      </c>
      <c r="M318">
        <v>25</v>
      </c>
      <c r="N318">
        <v>25</v>
      </c>
      <c r="P318">
        <v>1</v>
      </c>
      <c r="Q318">
        <v>1</v>
      </c>
      <c r="R318">
        <v>1</v>
      </c>
      <c r="S318">
        <v>0</v>
      </c>
      <c r="T318">
        <v>0</v>
      </c>
      <c r="U318">
        <v>0</v>
      </c>
      <c r="V318">
        <v>1</v>
      </c>
      <c r="W318" t="s">
        <v>581</v>
      </c>
      <c r="X318">
        <v>0</v>
      </c>
      <c r="Z318" t="s">
        <v>1673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 t="s">
        <v>1674</v>
      </c>
      <c r="AJ318">
        <v>1</v>
      </c>
      <c r="AL318">
        <v>2</v>
      </c>
      <c r="AM318">
        <v>1000</v>
      </c>
      <c r="AN318">
        <v>0</v>
      </c>
      <c r="AO318">
        <v>0</v>
      </c>
      <c r="AP318">
        <v>0</v>
      </c>
      <c r="AQ318">
        <v>0</v>
      </c>
      <c r="AR318">
        <v>1</v>
      </c>
      <c r="AS318">
        <v>1</v>
      </c>
      <c r="AT318">
        <v>0</v>
      </c>
      <c r="AU318">
        <v>0</v>
      </c>
      <c r="AV318">
        <v>1</v>
      </c>
      <c r="AW318">
        <v>0</v>
      </c>
      <c r="AX318">
        <v>1</v>
      </c>
      <c r="AY318">
        <v>35</v>
      </c>
      <c r="AZ318">
        <v>0</v>
      </c>
      <c r="BA318">
        <v>0</v>
      </c>
      <c r="BC318">
        <v>1</v>
      </c>
      <c r="BE318">
        <v>1</v>
      </c>
      <c r="BF318" t="s">
        <v>204</v>
      </c>
      <c r="BG318">
        <v>1</v>
      </c>
      <c r="BH318">
        <v>1</v>
      </c>
      <c r="BI318" t="s">
        <v>204</v>
      </c>
      <c r="BJ318">
        <v>1</v>
      </c>
      <c r="BK318" s="1">
        <v>41852</v>
      </c>
      <c r="BL318">
        <v>1</v>
      </c>
      <c r="BN318">
        <v>0</v>
      </c>
      <c r="BQ318">
        <v>1</v>
      </c>
      <c r="BR318">
        <v>0</v>
      </c>
      <c r="BS318">
        <v>1</v>
      </c>
      <c r="BT318">
        <v>0</v>
      </c>
      <c r="BU318">
        <v>0</v>
      </c>
      <c r="BV318">
        <v>0</v>
      </c>
      <c r="BW318">
        <v>0</v>
      </c>
      <c r="BX318">
        <v>0</v>
      </c>
      <c r="BY318">
        <v>0</v>
      </c>
      <c r="BZ318">
        <v>0</v>
      </c>
      <c r="CA318">
        <v>0</v>
      </c>
      <c r="CB318">
        <v>0</v>
      </c>
      <c r="CC318">
        <v>0</v>
      </c>
      <c r="CD318">
        <v>0</v>
      </c>
      <c r="CE318">
        <v>0</v>
      </c>
      <c r="CF318">
        <v>0</v>
      </c>
      <c r="CG318">
        <v>0</v>
      </c>
      <c r="CH318">
        <v>0</v>
      </c>
      <c r="CI318">
        <v>0</v>
      </c>
      <c r="CJ318">
        <v>0</v>
      </c>
      <c r="CK318">
        <v>0</v>
      </c>
      <c r="CL318">
        <v>0</v>
      </c>
      <c r="CM318">
        <v>0</v>
      </c>
      <c r="CN318">
        <v>0</v>
      </c>
      <c r="CO318">
        <v>0</v>
      </c>
      <c r="CP318">
        <v>1</v>
      </c>
      <c r="CQ318">
        <v>1</v>
      </c>
      <c r="CS318">
        <v>240</v>
      </c>
      <c r="CT318" t="s">
        <v>1795</v>
      </c>
      <c r="CU318">
        <v>91</v>
      </c>
      <c r="CV318">
        <v>1</v>
      </c>
      <c r="CX318">
        <v>1</v>
      </c>
      <c r="CZ318">
        <f t="shared" si="8"/>
        <v>0</v>
      </c>
      <c r="DD318" t="s">
        <v>1795</v>
      </c>
      <c r="DE318">
        <v>600000</v>
      </c>
      <c r="DF318">
        <f t="shared" si="9"/>
        <v>5.7781512503836439</v>
      </c>
      <c r="DH318">
        <v>0</v>
      </c>
      <c r="DI318">
        <v>0</v>
      </c>
      <c r="DJ318">
        <v>0</v>
      </c>
      <c r="DK318">
        <v>0</v>
      </c>
      <c r="DL318">
        <v>0</v>
      </c>
      <c r="DM318">
        <v>0</v>
      </c>
    </row>
    <row r="319" spans="1:117" x14ac:dyDescent="0.25">
      <c r="A319" t="s">
        <v>1637</v>
      </c>
      <c r="B319">
        <v>355</v>
      </c>
      <c r="C319">
        <v>1</v>
      </c>
      <c r="D319">
        <v>355</v>
      </c>
      <c r="F319" t="s">
        <v>1638</v>
      </c>
      <c r="G319">
        <v>464920</v>
      </c>
      <c r="H319">
        <v>0</v>
      </c>
      <c r="I319">
        <v>36</v>
      </c>
      <c r="J319" t="s">
        <v>123</v>
      </c>
      <c r="K319" t="s">
        <v>170</v>
      </c>
      <c r="L319">
        <v>0</v>
      </c>
      <c r="M319">
        <v>25</v>
      </c>
      <c r="N319">
        <v>25</v>
      </c>
      <c r="P319">
        <v>1</v>
      </c>
      <c r="Q319">
        <v>0</v>
      </c>
      <c r="R319">
        <v>0</v>
      </c>
      <c r="S319">
        <v>0</v>
      </c>
      <c r="T319">
        <v>0</v>
      </c>
      <c r="U319">
        <v>1</v>
      </c>
      <c r="V319">
        <v>0</v>
      </c>
      <c r="X319">
        <v>0</v>
      </c>
      <c r="Z319">
        <v>2013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J319">
        <v>0</v>
      </c>
      <c r="AK319" t="s">
        <v>499</v>
      </c>
      <c r="AL319">
        <v>6</v>
      </c>
      <c r="AM319">
        <v>4000</v>
      </c>
      <c r="AN319">
        <v>0</v>
      </c>
      <c r="AO319">
        <v>0</v>
      </c>
      <c r="AP319">
        <v>0</v>
      </c>
      <c r="AQ319">
        <v>0</v>
      </c>
      <c r="AR319">
        <v>1</v>
      </c>
      <c r="AS319">
        <v>1</v>
      </c>
      <c r="AT319">
        <v>1</v>
      </c>
      <c r="AU319">
        <v>0</v>
      </c>
      <c r="AV319">
        <v>1</v>
      </c>
      <c r="AW319">
        <v>0</v>
      </c>
      <c r="AX319">
        <v>0</v>
      </c>
      <c r="AZ319">
        <v>1</v>
      </c>
      <c r="BA319">
        <v>0</v>
      </c>
      <c r="BC319">
        <v>1</v>
      </c>
      <c r="BE319">
        <v>0</v>
      </c>
      <c r="BH319">
        <v>0</v>
      </c>
      <c r="BJ319">
        <v>1</v>
      </c>
      <c r="BL319">
        <v>1</v>
      </c>
      <c r="BN319">
        <v>0</v>
      </c>
      <c r="BQ319">
        <v>0</v>
      </c>
      <c r="BR319">
        <v>0</v>
      </c>
      <c r="BS319">
        <v>1</v>
      </c>
      <c r="BT319">
        <v>0</v>
      </c>
      <c r="BU319">
        <v>0</v>
      </c>
      <c r="BV319">
        <v>0</v>
      </c>
      <c r="BW319">
        <v>0</v>
      </c>
      <c r="BX319">
        <v>0</v>
      </c>
      <c r="BY319">
        <v>0</v>
      </c>
      <c r="BZ319">
        <v>0</v>
      </c>
      <c r="CA319">
        <v>0</v>
      </c>
      <c r="CB319">
        <v>0</v>
      </c>
      <c r="CC319">
        <v>0</v>
      </c>
      <c r="CD319">
        <v>0</v>
      </c>
      <c r="CE319">
        <v>0</v>
      </c>
      <c r="CF319">
        <v>0</v>
      </c>
      <c r="CG319">
        <v>0</v>
      </c>
      <c r="CH319">
        <v>0</v>
      </c>
      <c r="CI319">
        <v>0</v>
      </c>
      <c r="CJ319">
        <v>0</v>
      </c>
      <c r="CK319">
        <v>0</v>
      </c>
      <c r="CL319">
        <v>0</v>
      </c>
      <c r="CM319">
        <v>0</v>
      </c>
      <c r="CN319">
        <v>0</v>
      </c>
      <c r="CO319">
        <v>0</v>
      </c>
      <c r="CP319">
        <v>0</v>
      </c>
      <c r="CQ319">
        <v>1</v>
      </c>
      <c r="CS319">
        <v>405</v>
      </c>
      <c r="CT319" t="s">
        <v>1795</v>
      </c>
      <c r="CU319">
        <v>405</v>
      </c>
      <c r="CV319">
        <v>0</v>
      </c>
      <c r="CW319">
        <v>42</v>
      </c>
      <c r="CX319">
        <v>42</v>
      </c>
      <c r="CY319">
        <v>1.62</v>
      </c>
      <c r="CZ319">
        <f t="shared" si="8"/>
        <v>1.6232492903979006</v>
      </c>
      <c r="DD319" t="s">
        <v>1795</v>
      </c>
      <c r="DE319">
        <v>600000</v>
      </c>
      <c r="DF319">
        <f t="shared" si="9"/>
        <v>5.7781512503836439</v>
      </c>
      <c r="DG319" t="s">
        <v>878</v>
      </c>
      <c r="DH319">
        <v>0</v>
      </c>
      <c r="DI319">
        <v>0</v>
      </c>
      <c r="DJ319">
        <v>0</v>
      </c>
      <c r="DK319">
        <v>0</v>
      </c>
      <c r="DL319">
        <v>0</v>
      </c>
      <c r="DM319">
        <v>0</v>
      </c>
    </row>
    <row r="320" spans="1:117" x14ac:dyDescent="0.25">
      <c r="A320" t="s">
        <v>850</v>
      </c>
      <c r="B320">
        <v>153</v>
      </c>
      <c r="C320">
        <v>1</v>
      </c>
      <c r="D320">
        <v>153</v>
      </c>
      <c r="F320" t="s">
        <v>851</v>
      </c>
      <c r="G320">
        <v>241.04</v>
      </c>
      <c r="H320">
        <v>1</v>
      </c>
      <c r="I320">
        <v>64</v>
      </c>
      <c r="J320" t="s">
        <v>112</v>
      </c>
      <c r="K320" t="s">
        <v>225</v>
      </c>
      <c r="L320">
        <v>1</v>
      </c>
      <c r="M320">
        <v>22</v>
      </c>
      <c r="N320">
        <v>26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X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1</v>
      </c>
      <c r="AH320">
        <v>1</v>
      </c>
      <c r="AI320" t="s">
        <v>852</v>
      </c>
      <c r="AJ320">
        <v>0</v>
      </c>
      <c r="AK320" t="s">
        <v>177</v>
      </c>
      <c r="AL320">
        <v>1</v>
      </c>
      <c r="AM320">
        <v>2500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0</v>
      </c>
      <c r="AX320">
        <v>0</v>
      </c>
      <c r="AZ320">
        <v>0</v>
      </c>
      <c r="BA320">
        <v>0</v>
      </c>
      <c r="BC320">
        <v>0</v>
      </c>
      <c r="BE320">
        <v>1</v>
      </c>
      <c r="BF320" t="s">
        <v>296</v>
      </c>
      <c r="BG320">
        <v>3</v>
      </c>
      <c r="BH320">
        <v>0</v>
      </c>
      <c r="BJ320">
        <v>0</v>
      </c>
      <c r="BL320">
        <v>0</v>
      </c>
      <c r="BN320">
        <v>0</v>
      </c>
      <c r="BQ320">
        <v>0</v>
      </c>
      <c r="BR320">
        <v>0</v>
      </c>
      <c r="BS320">
        <v>1</v>
      </c>
      <c r="BT320">
        <v>0</v>
      </c>
      <c r="BU320">
        <v>0</v>
      </c>
      <c r="BV320">
        <v>1</v>
      </c>
      <c r="BW320">
        <v>0</v>
      </c>
      <c r="BX320">
        <v>0</v>
      </c>
      <c r="BY320">
        <v>0</v>
      </c>
      <c r="BZ320">
        <v>0</v>
      </c>
      <c r="CA320">
        <v>0</v>
      </c>
      <c r="CB320">
        <v>0</v>
      </c>
      <c r="CC320">
        <v>0</v>
      </c>
      <c r="CD320">
        <v>0</v>
      </c>
      <c r="CE320">
        <v>0</v>
      </c>
      <c r="CF320">
        <v>0</v>
      </c>
      <c r="CG320">
        <v>0</v>
      </c>
      <c r="CH320">
        <v>0</v>
      </c>
      <c r="CI320">
        <v>0</v>
      </c>
      <c r="CJ320">
        <v>0</v>
      </c>
      <c r="CK320">
        <v>0</v>
      </c>
      <c r="CL320">
        <v>0</v>
      </c>
      <c r="CM320">
        <v>0</v>
      </c>
      <c r="CN320">
        <v>0</v>
      </c>
      <c r="CO320">
        <v>0</v>
      </c>
      <c r="CP320">
        <v>0</v>
      </c>
      <c r="CQ320">
        <v>0</v>
      </c>
      <c r="CS320">
        <v>555</v>
      </c>
      <c r="CT320" t="s">
        <v>1796</v>
      </c>
      <c r="CU320">
        <v>326</v>
      </c>
      <c r="CV320">
        <v>1</v>
      </c>
      <c r="CX320">
        <v>1</v>
      </c>
      <c r="CZ320">
        <f t="shared" si="8"/>
        <v>0</v>
      </c>
      <c r="DD320" t="s">
        <v>1795</v>
      </c>
      <c r="DE320">
        <v>600000</v>
      </c>
      <c r="DF320">
        <f t="shared" si="9"/>
        <v>5.7781512503836439</v>
      </c>
      <c r="DG320" t="s">
        <v>1217</v>
      </c>
      <c r="DH320">
        <v>1</v>
      </c>
      <c r="DI320">
        <v>0</v>
      </c>
      <c r="DJ320">
        <v>1</v>
      </c>
      <c r="DK320">
        <v>0</v>
      </c>
      <c r="DL320">
        <v>0</v>
      </c>
      <c r="DM320">
        <v>0</v>
      </c>
    </row>
    <row r="321" spans="1:117" x14ac:dyDescent="0.25">
      <c r="A321" t="s">
        <v>693</v>
      </c>
      <c r="B321">
        <v>117</v>
      </c>
      <c r="C321">
        <v>1</v>
      </c>
      <c r="D321">
        <v>117</v>
      </c>
      <c r="F321" t="s">
        <v>694</v>
      </c>
      <c r="G321">
        <v>8959</v>
      </c>
      <c r="H321">
        <v>0</v>
      </c>
      <c r="I321">
        <v>54</v>
      </c>
      <c r="J321" t="s">
        <v>112</v>
      </c>
      <c r="K321" t="s">
        <v>695</v>
      </c>
      <c r="L321">
        <v>0</v>
      </c>
      <c r="M321">
        <v>25</v>
      </c>
      <c r="N321">
        <v>28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X321">
        <v>0</v>
      </c>
      <c r="AA321">
        <v>0</v>
      </c>
      <c r="AB321">
        <v>0</v>
      </c>
      <c r="AC321">
        <v>0</v>
      </c>
      <c r="AD321">
        <v>1</v>
      </c>
      <c r="AE321">
        <v>0</v>
      </c>
      <c r="AF321">
        <v>0</v>
      </c>
      <c r="AG321">
        <v>0</v>
      </c>
      <c r="AH321">
        <v>1</v>
      </c>
      <c r="AI321" t="s">
        <v>696</v>
      </c>
      <c r="AJ321">
        <v>0</v>
      </c>
      <c r="AK321" t="s">
        <v>499</v>
      </c>
      <c r="AL321">
        <v>1</v>
      </c>
      <c r="AM321">
        <v>1500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>
        <v>0</v>
      </c>
      <c r="AX321">
        <v>0</v>
      </c>
      <c r="AZ321">
        <v>0</v>
      </c>
      <c r="BA321">
        <v>0</v>
      </c>
      <c r="BC321">
        <v>0</v>
      </c>
      <c r="BE321">
        <v>0</v>
      </c>
      <c r="BH321">
        <v>0</v>
      </c>
      <c r="BJ321">
        <v>0</v>
      </c>
      <c r="BL321">
        <v>0</v>
      </c>
      <c r="BN321">
        <v>0</v>
      </c>
      <c r="BQ321">
        <v>0</v>
      </c>
      <c r="BR321">
        <v>0</v>
      </c>
      <c r="BS321">
        <v>0</v>
      </c>
      <c r="BT321">
        <v>0</v>
      </c>
      <c r="BU321">
        <v>0</v>
      </c>
      <c r="BV321">
        <v>0</v>
      </c>
      <c r="BW321">
        <v>0</v>
      </c>
      <c r="BX321">
        <v>0</v>
      </c>
      <c r="BY321">
        <v>0</v>
      </c>
      <c r="BZ321">
        <v>0</v>
      </c>
      <c r="CA321">
        <v>0</v>
      </c>
      <c r="CB321">
        <v>0</v>
      </c>
      <c r="CC321">
        <v>0</v>
      </c>
      <c r="CD321">
        <v>0</v>
      </c>
      <c r="CE321">
        <v>0</v>
      </c>
      <c r="CF321">
        <v>0</v>
      </c>
      <c r="CG321">
        <v>0</v>
      </c>
      <c r="CH321">
        <v>0</v>
      </c>
      <c r="CI321">
        <v>0</v>
      </c>
      <c r="CJ321">
        <v>0</v>
      </c>
      <c r="CK321">
        <v>0</v>
      </c>
      <c r="CL321">
        <v>0</v>
      </c>
      <c r="CM321">
        <v>0</v>
      </c>
      <c r="CN321">
        <v>0</v>
      </c>
      <c r="CO321">
        <v>0</v>
      </c>
      <c r="CP321">
        <v>0</v>
      </c>
      <c r="CQ321">
        <v>0</v>
      </c>
      <c r="CS321">
        <v>319</v>
      </c>
      <c r="CT321" t="s">
        <v>1795</v>
      </c>
      <c r="CU321">
        <v>68</v>
      </c>
      <c r="CV321">
        <v>0</v>
      </c>
      <c r="CW321">
        <v>65</v>
      </c>
      <c r="CX321">
        <v>65</v>
      </c>
      <c r="CZ321">
        <f t="shared" si="8"/>
        <v>1.8129133566428555</v>
      </c>
      <c r="DD321" t="s">
        <v>1795</v>
      </c>
      <c r="DE321">
        <v>600000</v>
      </c>
      <c r="DF321">
        <f t="shared" si="9"/>
        <v>5.7781512503836439</v>
      </c>
      <c r="DH321">
        <v>0</v>
      </c>
      <c r="DI321">
        <v>0</v>
      </c>
      <c r="DJ321">
        <v>0</v>
      </c>
      <c r="DK321">
        <v>0</v>
      </c>
      <c r="DL321">
        <v>0</v>
      </c>
      <c r="DM321">
        <v>0</v>
      </c>
    </row>
    <row r="322" spans="1:117" x14ac:dyDescent="0.25">
      <c r="A322" t="s">
        <v>1538</v>
      </c>
      <c r="B322">
        <v>327</v>
      </c>
      <c r="C322">
        <v>1</v>
      </c>
      <c r="D322">
        <v>327</v>
      </c>
      <c r="F322" t="s">
        <v>1539</v>
      </c>
      <c r="G322">
        <v>293078</v>
      </c>
      <c r="H322">
        <v>0</v>
      </c>
      <c r="I322">
        <v>46</v>
      </c>
      <c r="J322" t="s">
        <v>101</v>
      </c>
      <c r="K322" t="s">
        <v>480</v>
      </c>
      <c r="L322">
        <v>0</v>
      </c>
      <c r="M322">
        <v>29</v>
      </c>
      <c r="N322">
        <v>29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X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1</v>
      </c>
      <c r="AJ322">
        <v>0</v>
      </c>
      <c r="AK322" t="s">
        <v>115</v>
      </c>
      <c r="AL322">
        <v>3</v>
      </c>
      <c r="AM322">
        <v>3000</v>
      </c>
      <c r="AN322">
        <v>0</v>
      </c>
      <c r="AO322">
        <v>1</v>
      </c>
      <c r="AP322">
        <v>0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0</v>
      </c>
      <c r="AW322">
        <v>0</v>
      </c>
      <c r="AX322">
        <v>0</v>
      </c>
      <c r="AZ322">
        <v>1</v>
      </c>
      <c r="BA322">
        <v>0</v>
      </c>
      <c r="BC322">
        <v>0</v>
      </c>
      <c r="BE322">
        <v>1</v>
      </c>
      <c r="BF322" t="s">
        <v>296</v>
      </c>
      <c r="BG322">
        <v>2</v>
      </c>
      <c r="BH322">
        <v>0</v>
      </c>
      <c r="BJ322">
        <v>0</v>
      </c>
      <c r="BL322">
        <v>0</v>
      </c>
      <c r="BN322">
        <v>0</v>
      </c>
      <c r="BQ322">
        <v>0</v>
      </c>
      <c r="BR322">
        <v>0</v>
      </c>
      <c r="BS322">
        <v>0</v>
      </c>
      <c r="BT322">
        <v>0</v>
      </c>
      <c r="BU322">
        <v>0</v>
      </c>
      <c r="BV322">
        <v>0</v>
      </c>
      <c r="BW322">
        <v>0</v>
      </c>
      <c r="BX322">
        <v>0</v>
      </c>
      <c r="BY322">
        <v>0</v>
      </c>
      <c r="BZ322">
        <v>0</v>
      </c>
      <c r="CA322">
        <v>0</v>
      </c>
      <c r="CB322">
        <v>0</v>
      </c>
      <c r="CC322">
        <v>0</v>
      </c>
      <c r="CD322">
        <v>0</v>
      </c>
      <c r="CE322">
        <v>0</v>
      </c>
      <c r="CF322">
        <v>0</v>
      </c>
      <c r="CG322">
        <v>0</v>
      </c>
      <c r="CH322">
        <v>0</v>
      </c>
      <c r="CI322">
        <v>0</v>
      </c>
      <c r="CJ322">
        <v>0</v>
      </c>
      <c r="CK322">
        <v>0</v>
      </c>
      <c r="CL322">
        <v>0</v>
      </c>
      <c r="CM322">
        <v>0</v>
      </c>
      <c r="CN322">
        <v>0</v>
      </c>
      <c r="CO322">
        <v>0</v>
      </c>
      <c r="CP322">
        <v>0</v>
      </c>
      <c r="CQ322">
        <v>0</v>
      </c>
      <c r="CS322">
        <v>952</v>
      </c>
      <c r="CT322" t="s">
        <v>1796</v>
      </c>
      <c r="CU322">
        <v>224</v>
      </c>
      <c r="CV322">
        <v>0</v>
      </c>
      <c r="CX322">
        <v>1</v>
      </c>
      <c r="CZ322">
        <f t="shared" ref="CZ322:CZ369" si="10">LOG10(CX322)</f>
        <v>0</v>
      </c>
      <c r="DD322" t="s">
        <v>1795</v>
      </c>
      <c r="DE322">
        <v>600000</v>
      </c>
      <c r="DF322">
        <f t="shared" ref="DF322:DF369" si="11">LOG10(DE322)</f>
        <v>5.7781512503836439</v>
      </c>
      <c r="DH322">
        <v>0</v>
      </c>
      <c r="DI322">
        <v>0</v>
      </c>
      <c r="DJ322">
        <v>0</v>
      </c>
      <c r="DK322">
        <v>0</v>
      </c>
      <c r="DL322">
        <v>0</v>
      </c>
      <c r="DM322">
        <v>0</v>
      </c>
    </row>
    <row r="323" spans="1:117" x14ac:dyDescent="0.25">
      <c r="A323" t="s">
        <v>733</v>
      </c>
      <c r="B323">
        <v>127</v>
      </c>
      <c r="C323">
        <v>1</v>
      </c>
      <c r="D323">
        <v>127</v>
      </c>
      <c r="E323" t="s">
        <v>734</v>
      </c>
      <c r="F323" t="s">
        <v>735</v>
      </c>
      <c r="G323">
        <v>360.33800000000002</v>
      </c>
      <c r="H323">
        <v>1</v>
      </c>
      <c r="I323">
        <v>30</v>
      </c>
      <c r="J323" t="s">
        <v>112</v>
      </c>
      <c r="K323" t="s">
        <v>405</v>
      </c>
      <c r="L323">
        <v>0</v>
      </c>
      <c r="M323">
        <v>30</v>
      </c>
      <c r="N323">
        <v>30</v>
      </c>
      <c r="P323">
        <v>1</v>
      </c>
      <c r="Q323">
        <v>1</v>
      </c>
      <c r="R323">
        <v>0</v>
      </c>
      <c r="S323">
        <v>0</v>
      </c>
      <c r="T323">
        <v>0</v>
      </c>
      <c r="U323">
        <v>0</v>
      </c>
      <c r="V323">
        <v>0</v>
      </c>
      <c r="X323">
        <v>0</v>
      </c>
      <c r="Z323">
        <v>1995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1</v>
      </c>
      <c r="AJ323">
        <v>1</v>
      </c>
      <c r="AL323">
        <v>2</v>
      </c>
      <c r="AM323">
        <v>3500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0</v>
      </c>
      <c r="AX323">
        <v>0</v>
      </c>
      <c r="AZ323">
        <v>0</v>
      </c>
      <c r="BA323">
        <v>0</v>
      </c>
      <c r="BC323">
        <v>0</v>
      </c>
      <c r="BE323">
        <v>0</v>
      </c>
      <c r="BH323">
        <v>0</v>
      </c>
      <c r="BJ323">
        <v>0</v>
      </c>
      <c r="BK323" s="1">
        <v>41061</v>
      </c>
      <c r="BL323">
        <v>0</v>
      </c>
      <c r="BM323" t="s">
        <v>736</v>
      </c>
      <c r="BN323">
        <v>1</v>
      </c>
      <c r="BO323" s="1">
        <v>41061</v>
      </c>
      <c r="BP323" t="s">
        <v>737</v>
      </c>
      <c r="BQ323">
        <v>0</v>
      </c>
      <c r="BR323">
        <v>0</v>
      </c>
      <c r="BS323">
        <v>1</v>
      </c>
      <c r="BT323">
        <v>0</v>
      </c>
      <c r="BU323">
        <v>0</v>
      </c>
      <c r="BV323">
        <v>0</v>
      </c>
      <c r="BW323">
        <v>0</v>
      </c>
      <c r="BX323">
        <v>0</v>
      </c>
      <c r="BY323">
        <v>0</v>
      </c>
      <c r="BZ323">
        <v>0</v>
      </c>
      <c r="CA323">
        <v>0</v>
      </c>
      <c r="CB323">
        <v>0</v>
      </c>
      <c r="CC323">
        <v>0</v>
      </c>
      <c r="CD323">
        <v>0</v>
      </c>
      <c r="CE323">
        <v>0</v>
      </c>
      <c r="CF323">
        <v>0</v>
      </c>
      <c r="CG323">
        <v>0</v>
      </c>
      <c r="CH323">
        <v>1</v>
      </c>
      <c r="CI323">
        <v>0</v>
      </c>
      <c r="CJ323">
        <v>0</v>
      </c>
      <c r="CK323">
        <v>0</v>
      </c>
      <c r="CL323">
        <v>0</v>
      </c>
      <c r="CM323">
        <v>0</v>
      </c>
      <c r="CN323">
        <v>0</v>
      </c>
      <c r="CO323">
        <v>0</v>
      </c>
      <c r="CP323">
        <v>0</v>
      </c>
      <c r="CQ323">
        <v>0</v>
      </c>
      <c r="CS323">
        <v>987</v>
      </c>
      <c r="CT323" t="s">
        <v>1796</v>
      </c>
      <c r="CU323">
        <v>194</v>
      </c>
      <c r="CV323">
        <v>1</v>
      </c>
      <c r="CX323">
        <v>1</v>
      </c>
      <c r="CZ323">
        <f t="shared" si="10"/>
        <v>0</v>
      </c>
      <c r="DD323" t="s">
        <v>1795</v>
      </c>
      <c r="DE323">
        <v>600000</v>
      </c>
      <c r="DF323">
        <f t="shared" si="11"/>
        <v>5.7781512503836439</v>
      </c>
      <c r="DG323" t="s">
        <v>473</v>
      </c>
      <c r="DH323">
        <v>1</v>
      </c>
      <c r="DI323">
        <v>0</v>
      </c>
      <c r="DJ323">
        <v>1</v>
      </c>
      <c r="DK323">
        <v>0</v>
      </c>
      <c r="DL323">
        <v>0</v>
      </c>
      <c r="DM323">
        <v>0</v>
      </c>
    </row>
    <row r="324" spans="1:117" x14ac:dyDescent="0.25">
      <c r="A324" t="s">
        <v>1519</v>
      </c>
      <c r="B324">
        <v>321</v>
      </c>
      <c r="C324">
        <v>1</v>
      </c>
      <c r="D324">
        <v>321</v>
      </c>
      <c r="E324" t="s">
        <v>1520</v>
      </c>
      <c r="F324" t="s">
        <v>1521</v>
      </c>
      <c r="G324">
        <v>136989</v>
      </c>
      <c r="H324">
        <v>1</v>
      </c>
      <c r="I324">
        <v>63</v>
      </c>
      <c r="J324" t="s">
        <v>101</v>
      </c>
      <c r="K324" t="s">
        <v>728</v>
      </c>
      <c r="L324">
        <v>0</v>
      </c>
      <c r="M324">
        <v>28</v>
      </c>
      <c r="N324">
        <v>36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X324">
        <v>0</v>
      </c>
      <c r="AA324">
        <v>0</v>
      </c>
      <c r="AB324">
        <v>0</v>
      </c>
      <c r="AC324">
        <v>0</v>
      </c>
      <c r="AD324">
        <v>0</v>
      </c>
      <c r="AE324">
        <v>1</v>
      </c>
      <c r="AF324">
        <v>0</v>
      </c>
      <c r="AG324">
        <v>1</v>
      </c>
      <c r="AH324">
        <v>1</v>
      </c>
      <c r="AJ324">
        <v>1</v>
      </c>
      <c r="AL324">
        <v>2</v>
      </c>
      <c r="AM324">
        <v>1000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0</v>
      </c>
      <c r="AX324">
        <v>1</v>
      </c>
      <c r="AY324">
        <v>25</v>
      </c>
      <c r="AZ324">
        <v>0</v>
      </c>
      <c r="BA324">
        <v>0</v>
      </c>
      <c r="BC324">
        <v>1</v>
      </c>
      <c r="BE324">
        <v>1</v>
      </c>
      <c r="BF324" t="s">
        <v>1522</v>
      </c>
      <c r="BG324">
        <v>3</v>
      </c>
      <c r="BH324">
        <v>0</v>
      </c>
      <c r="BJ324">
        <v>1</v>
      </c>
      <c r="BK324" s="1">
        <v>41435</v>
      </c>
      <c r="BL324">
        <v>1</v>
      </c>
      <c r="BN324">
        <v>0</v>
      </c>
      <c r="BQ324">
        <v>1</v>
      </c>
      <c r="BR324">
        <v>0</v>
      </c>
      <c r="BS324">
        <v>1</v>
      </c>
      <c r="BT324">
        <v>0</v>
      </c>
      <c r="BU324">
        <v>0</v>
      </c>
      <c r="BV324">
        <v>0</v>
      </c>
      <c r="BW324">
        <v>0</v>
      </c>
      <c r="BX324">
        <v>0</v>
      </c>
      <c r="BY324">
        <v>0</v>
      </c>
      <c r="BZ324">
        <v>0</v>
      </c>
      <c r="CA324">
        <v>0</v>
      </c>
      <c r="CB324">
        <v>0</v>
      </c>
      <c r="CC324">
        <v>0</v>
      </c>
      <c r="CD324">
        <v>0</v>
      </c>
      <c r="CE324">
        <v>0</v>
      </c>
      <c r="CF324">
        <v>0</v>
      </c>
      <c r="CG324">
        <v>0</v>
      </c>
      <c r="CH324">
        <v>0</v>
      </c>
      <c r="CI324">
        <v>1</v>
      </c>
      <c r="CJ324">
        <v>0</v>
      </c>
      <c r="CK324">
        <v>0</v>
      </c>
      <c r="CL324">
        <v>0</v>
      </c>
      <c r="CM324">
        <v>0</v>
      </c>
      <c r="CN324">
        <v>0</v>
      </c>
      <c r="CO324">
        <v>0</v>
      </c>
      <c r="CP324">
        <v>0</v>
      </c>
      <c r="CQ324">
        <v>0</v>
      </c>
      <c r="CS324">
        <v>1625</v>
      </c>
      <c r="CT324" t="s">
        <v>1796</v>
      </c>
      <c r="CU324">
        <v>224</v>
      </c>
      <c r="CV324">
        <v>1</v>
      </c>
      <c r="CX324">
        <v>1</v>
      </c>
      <c r="CZ324">
        <f t="shared" si="10"/>
        <v>0</v>
      </c>
      <c r="DD324" t="s">
        <v>1795</v>
      </c>
      <c r="DE324">
        <v>600000</v>
      </c>
      <c r="DF324">
        <f t="shared" si="11"/>
        <v>5.7781512503836439</v>
      </c>
      <c r="DG324" t="s">
        <v>1207</v>
      </c>
      <c r="DH324">
        <v>1</v>
      </c>
      <c r="DI324">
        <v>0</v>
      </c>
      <c r="DJ324">
        <v>1</v>
      </c>
      <c r="DK324">
        <v>0</v>
      </c>
      <c r="DL324">
        <v>0</v>
      </c>
      <c r="DM324">
        <v>0</v>
      </c>
    </row>
    <row r="325" spans="1:117" x14ac:dyDescent="0.25">
      <c r="A325" t="s">
        <v>1600</v>
      </c>
      <c r="B325">
        <v>345</v>
      </c>
      <c r="C325">
        <v>1</v>
      </c>
      <c r="D325">
        <v>345</v>
      </c>
      <c r="F325" t="s">
        <v>1601</v>
      </c>
      <c r="G325">
        <v>816575</v>
      </c>
      <c r="H325">
        <v>0</v>
      </c>
      <c r="I325">
        <v>35</v>
      </c>
      <c r="J325" t="s">
        <v>123</v>
      </c>
      <c r="K325" t="s">
        <v>907</v>
      </c>
      <c r="L325">
        <v>0</v>
      </c>
      <c r="M325">
        <v>0</v>
      </c>
      <c r="N325">
        <v>12</v>
      </c>
      <c r="O325" t="s">
        <v>1602</v>
      </c>
      <c r="P325">
        <v>1</v>
      </c>
      <c r="Q325">
        <v>0</v>
      </c>
      <c r="R325">
        <v>0</v>
      </c>
      <c r="S325">
        <v>0</v>
      </c>
      <c r="T325">
        <v>1</v>
      </c>
      <c r="U325">
        <v>0</v>
      </c>
      <c r="V325">
        <v>0</v>
      </c>
      <c r="X325">
        <v>0</v>
      </c>
      <c r="Z325">
        <v>2009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 t="s">
        <v>245</v>
      </c>
      <c r="AJ325">
        <v>0</v>
      </c>
      <c r="AK325" t="s">
        <v>1177</v>
      </c>
      <c r="AL325">
        <v>2</v>
      </c>
      <c r="AM325">
        <v>2000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1</v>
      </c>
      <c r="AT325">
        <v>1</v>
      </c>
      <c r="AU325">
        <v>1</v>
      </c>
      <c r="AV325">
        <v>1</v>
      </c>
      <c r="AW325">
        <v>1</v>
      </c>
      <c r="AX325">
        <v>1</v>
      </c>
      <c r="AY325">
        <v>60</v>
      </c>
      <c r="AZ325">
        <v>0</v>
      </c>
      <c r="BA325">
        <v>1</v>
      </c>
      <c r="BB325" t="s">
        <v>1603</v>
      </c>
      <c r="BC325">
        <v>0</v>
      </c>
      <c r="BE325">
        <v>0</v>
      </c>
      <c r="BH325">
        <v>0</v>
      </c>
      <c r="BJ325">
        <v>1</v>
      </c>
      <c r="BK325" s="1">
        <v>41866</v>
      </c>
      <c r="BL325">
        <v>1</v>
      </c>
      <c r="BM325" t="s">
        <v>1604</v>
      </c>
      <c r="BN325">
        <v>0</v>
      </c>
      <c r="BQ325">
        <v>0</v>
      </c>
      <c r="BR325">
        <v>0</v>
      </c>
      <c r="BS325">
        <v>1</v>
      </c>
      <c r="BT325">
        <v>0</v>
      </c>
      <c r="BU325">
        <v>0</v>
      </c>
      <c r="BV325">
        <v>0</v>
      </c>
      <c r="BW325">
        <v>0</v>
      </c>
      <c r="BX325">
        <v>0</v>
      </c>
      <c r="BY325">
        <v>0</v>
      </c>
      <c r="BZ325">
        <v>0</v>
      </c>
      <c r="CA325">
        <v>0</v>
      </c>
      <c r="CB325">
        <v>0</v>
      </c>
      <c r="CC325">
        <v>0</v>
      </c>
      <c r="CD325">
        <v>0</v>
      </c>
      <c r="CE325">
        <v>0</v>
      </c>
      <c r="CF325">
        <v>0</v>
      </c>
      <c r="CG325">
        <v>0</v>
      </c>
      <c r="CH325">
        <v>0</v>
      </c>
      <c r="CI325">
        <v>0</v>
      </c>
      <c r="CJ325">
        <v>0</v>
      </c>
      <c r="CK325">
        <v>0</v>
      </c>
      <c r="CL325">
        <v>0</v>
      </c>
      <c r="CM325">
        <v>0</v>
      </c>
      <c r="CN325">
        <v>0</v>
      </c>
      <c r="CO325">
        <v>0</v>
      </c>
      <c r="CP325">
        <v>0</v>
      </c>
      <c r="CQ325">
        <v>1</v>
      </c>
      <c r="CS325">
        <v>220</v>
      </c>
      <c r="CT325" t="s">
        <v>1795</v>
      </c>
      <c r="CU325">
        <v>148</v>
      </c>
      <c r="CX325">
        <v>1</v>
      </c>
      <c r="CZ325">
        <f t="shared" si="10"/>
        <v>0</v>
      </c>
      <c r="DD325" t="s">
        <v>1796</v>
      </c>
      <c r="DE325">
        <v>600000</v>
      </c>
      <c r="DF325">
        <f t="shared" si="11"/>
        <v>5.7781512503836439</v>
      </c>
      <c r="DH325">
        <v>0</v>
      </c>
      <c r="DI325">
        <v>0</v>
      </c>
      <c r="DJ325">
        <v>0</v>
      </c>
      <c r="DK325">
        <v>0</v>
      </c>
      <c r="DL325">
        <v>0</v>
      </c>
      <c r="DM325">
        <v>0</v>
      </c>
    </row>
    <row r="326" spans="1:117" x14ac:dyDescent="0.25">
      <c r="A326" t="s">
        <v>495</v>
      </c>
      <c r="B326">
        <v>75</v>
      </c>
      <c r="C326">
        <v>1</v>
      </c>
      <c r="D326">
        <v>75</v>
      </c>
      <c r="F326" t="s">
        <v>496</v>
      </c>
      <c r="G326">
        <v>764.93</v>
      </c>
      <c r="H326">
        <v>0</v>
      </c>
      <c r="I326">
        <v>49</v>
      </c>
      <c r="J326" t="s">
        <v>112</v>
      </c>
      <c r="K326" t="s">
        <v>497</v>
      </c>
      <c r="L326">
        <v>0</v>
      </c>
      <c r="M326">
        <v>0</v>
      </c>
      <c r="N326">
        <v>0</v>
      </c>
      <c r="O326" t="s">
        <v>498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X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J326">
        <v>0</v>
      </c>
      <c r="AK326" t="s">
        <v>499</v>
      </c>
      <c r="AL326">
        <v>4</v>
      </c>
      <c r="AM326">
        <v>2500</v>
      </c>
      <c r="AN326">
        <v>0</v>
      </c>
      <c r="AO326">
        <v>1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0</v>
      </c>
      <c r="AX326">
        <v>0</v>
      </c>
      <c r="AZ326">
        <v>0</v>
      </c>
      <c r="BA326">
        <v>0</v>
      </c>
      <c r="BC326">
        <v>0</v>
      </c>
      <c r="BE326">
        <v>0</v>
      </c>
      <c r="BH326">
        <v>0</v>
      </c>
      <c r="BJ326">
        <v>0</v>
      </c>
      <c r="BK326" s="1">
        <v>41469</v>
      </c>
      <c r="BL326">
        <v>1</v>
      </c>
      <c r="BM326" t="s">
        <v>500</v>
      </c>
      <c r="BN326">
        <v>0</v>
      </c>
      <c r="BQ326">
        <v>0</v>
      </c>
      <c r="BR326">
        <v>1</v>
      </c>
      <c r="BS326">
        <v>1</v>
      </c>
      <c r="BT326">
        <v>0</v>
      </c>
      <c r="BU326">
        <v>1</v>
      </c>
      <c r="BV326">
        <v>0</v>
      </c>
      <c r="BW326">
        <v>0</v>
      </c>
      <c r="BX326">
        <v>0</v>
      </c>
      <c r="BY326">
        <v>1</v>
      </c>
      <c r="BZ326">
        <v>0</v>
      </c>
      <c r="CA326">
        <v>0</v>
      </c>
      <c r="CB326">
        <v>0</v>
      </c>
      <c r="CC326">
        <v>0</v>
      </c>
      <c r="CD326">
        <v>0</v>
      </c>
      <c r="CE326">
        <v>0</v>
      </c>
      <c r="CF326">
        <v>0</v>
      </c>
      <c r="CG326">
        <v>0</v>
      </c>
      <c r="CH326">
        <v>0</v>
      </c>
      <c r="CI326">
        <v>0</v>
      </c>
      <c r="CJ326">
        <v>0</v>
      </c>
      <c r="CK326">
        <v>0</v>
      </c>
      <c r="CL326">
        <v>0</v>
      </c>
      <c r="CM326">
        <v>0</v>
      </c>
      <c r="CN326">
        <v>0</v>
      </c>
      <c r="CO326">
        <v>0</v>
      </c>
      <c r="CP326">
        <v>0</v>
      </c>
      <c r="CQ326">
        <v>0</v>
      </c>
      <c r="CS326">
        <v>46</v>
      </c>
      <c r="CT326" t="s">
        <v>1794</v>
      </c>
      <c r="CU326">
        <v>46</v>
      </c>
      <c r="CV326">
        <v>0</v>
      </c>
      <c r="CW326">
        <v>227002</v>
      </c>
      <c r="CX326">
        <v>227002</v>
      </c>
      <c r="CY326">
        <v>5.35</v>
      </c>
      <c r="CZ326">
        <f t="shared" si="10"/>
        <v>5.3560296835593668</v>
      </c>
      <c r="DD326" t="s">
        <v>1796</v>
      </c>
      <c r="DE326">
        <v>600000</v>
      </c>
      <c r="DF326">
        <f t="shared" si="11"/>
        <v>5.7781512503836439</v>
      </c>
      <c r="DH326">
        <v>1</v>
      </c>
      <c r="DI326">
        <v>0</v>
      </c>
      <c r="DJ326">
        <v>0</v>
      </c>
      <c r="DK326">
        <v>0</v>
      </c>
      <c r="DL326">
        <v>1</v>
      </c>
      <c r="DM326">
        <v>0</v>
      </c>
    </row>
    <row r="327" spans="1:117" x14ac:dyDescent="0.25">
      <c r="A327" t="s">
        <v>565</v>
      </c>
      <c r="B327">
        <v>89</v>
      </c>
      <c r="C327">
        <v>1</v>
      </c>
      <c r="D327">
        <v>89</v>
      </c>
      <c r="F327" t="s">
        <v>566</v>
      </c>
      <c r="G327">
        <v>743.92700000000002</v>
      </c>
      <c r="H327">
        <v>0</v>
      </c>
      <c r="I327">
        <v>27</v>
      </c>
      <c r="J327" t="s">
        <v>112</v>
      </c>
      <c r="K327" t="s">
        <v>567</v>
      </c>
      <c r="L327">
        <v>0</v>
      </c>
      <c r="M327">
        <v>0</v>
      </c>
      <c r="N327">
        <v>0</v>
      </c>
      <c r="O327" t="s">
        <v>568</v>
      </c>
      <c r="P327">
        <v>1</v>
      </c>
      <c r="Q327">
        <v>1</v>
      </c>
      <c r="R327">
        <v>0</v>
      </c>
      <c r="S327">
        <v>1</v>
      </c>
      <c r="T327">
        <v>0</v>
      </c>
      <c r="U327">
        <v>0</v>
      </c>
      <c r="V327">
        <v>0</v>
      </c>
      <c r="W327" t="s">
        <v>152</v>
      </c>
      <c r="X327">
        <v>0</v>
      </c>
      <c r="Z327" t="s">
        <v>456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J327">
        <v>0</v>
      </c>
      <c r="AK327" t="s">
        <v>154</v>
      </c>
      <c r="AL327">
        <v>5</v>
      </c>
      <c r="AM327">
        <v>6000</v>
      </c>
      <c r="AN327">
        <v>0</v>
      </c>
      <c r="AO327">
        <v>1</v>
      </c>
      <c r="AP327">
        <v>0</v>
      </c>
      <c r="AQ327">
        <v>0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  <c r="AX327">
        <v>0</v>
      </c>
      <c r="AZ327">
        <v>0</v>
      </c>
      <c r="BA327">
        <v>0</v>
      </c>
      <c r="BC327">
        <v>0</v>
      </c>
      <c r="BE327">
        <v>0</v>
      </c>
      <c r="BH327">
        <v>0</v>
      </c>
      <c r="BJ327">
        <v>1</v>
      </c>
      <c r="BK327" s="1">
        <v>41375</v>
      </c>
      <c r="BL327">
        <v>1</v>
      </c>
      <c r="BN327">
        <v>0</v>
      </c>
      <c r="BQ327">
        <v>1</v>
      </c>
      <c r="BR327">
        <v>0</v>
      </c>
      <c r="BS327">
        <v>1</v>
      </c>
      <c r="BT327">
        <v>0</v>
      </c>
      <c r="BU327">
        <v>0</v>
      </c>
      <c r="BV327">
        <v>0</v>
      </c>
      <c r="BW327">
        <v>0</v>
      </c>
      <c r="BX327">
        <v>0</v>
      </c>
      <c r="BY327">
        <v>0</v>
      </c>
      <c r="BZ327">
        <v>0</v>
      </c>
      <c r="CA327">
        <v>0</v>
      </c>
      <c r="CB327">
        <v>0</v>
      </c>
      <c r="CC327">
        <v>0</v>
      </c>
      <c r="CD327">
        <v>0</v>
      </c>
      <c r="CE327">
        <v>0</v>
      </c>
      <c r="CF327">
        <v>0</v>
      </c>
      <c r="CG327">
        <v>0</v>
      </c>
      <c r="CH327">
        <v>0</v>
      </c>
      <c r="CI327">
        <v>0</v>
      </c>
      <c r="CJ327">
        <v>0</v>
      </c>
      <c r="CK327">
        <v>0</v>
      </c>
      <c r="CL327">
        <v>0</v>
      </c>
      <c r="CM327">
        <v>0</v>
      </c>
      <c r="CN327">
        <v>0</v>
      </c>
      <c r="CO327">
        <v>0</v>
      </c>
      <c r="CP327">
        <v>1</v>
      </c>
      <c r="CQ327">
        <v>1</v>
      </c>
      <c r="CS327">
        <v>55</v>
      </c>
      <c r="CT327" t="s">
        <v>1794</v>
      </c>
      <c r="CU327">
        <v>3</v>
      </c>
      <c r="CX327">
        <v>1</v>
      </c>
      <c r="CZ327">
        <f t="shared" si="10"/>
        <v>0</v>
      </c>
      <c r="DD327" t="s">
        <v>1796</v>
      </c>
      <c r="DE327">
        <v>600000</v>
      </c>
      <c r="DF327">
        <f t="shared" si="11"/>
        <v>5.7781512503836439</v>
      </c>
      <c r="DH327">
        <v>0</v>
      </c>
      <c r="DI327">
        <v>0</v>
      </c>
      <c r="DJ327">
        <v>0</v>
      </c>
      <c r="DK327">
        <v>0</v>
      </c>
      <c r="DL327">
        <v>0</v>
      </c>
      <c r="DM327">
        <v>0</v>
      </c>
    </row>
    <row r="328" spans="1:117" x14ac:dyDescent="0.25">
      <c r="A328" t="s">
        <v>1620</v>
      </c>
      <c r="B328">
        <v>351</v>
      </c>
      <c r="C328">
        <v>1</v>
      </c>
      <c r="D328">
        <v>351</v>
      </c>
      <c r="F328" t="s">
        <v>1621</v>
      </c>
      <c r="G328">
        <v>792899</v>
      </c>
      <c r="H328">
        <v>0</v>
      </c>
      <c r="I328">
        <v>29</v>
      </c>
      <c r="J328" t="s">
        <v>101</v>
      </c>
      <c r="K328" t="s">
        <v>174</v>
      </c>
      <c r="L328">
        <v>0</v>
      </c>
      <c r="M328">
        <v>0</v>
      </c>
      <c r="N328">
        <v>0</v>
      </c>
      <c r="O328" t="s">
        <v>1622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X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J328">
        <v>0</v>
      </c>
      <c r="AK328" t="s">
        <v>108</v>
      </c>
      <c r="AL328">
        <v>6</v>
      </c>
      <c r="AM328">
        <v>1600</v>
      </c>
      <c r="AN328">
        <v>0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0</v>
      </c>
      <c r="AX328">
        <v>0</v>
      </c>
      <c r="AZ328">
        <v>1</v>
      </c>
      <c r="BA328">
        <v>0</v>
      </c>
      <c r="BC328">
        <v>1</v>
      </c>
      <c r="BE328">
        <v>0</v>
      </c>
      <c r="BH328">
        <v>0</v>
      </c>
      <c r="BJ328">
        <v>0</v>
      </c>
      <c r="BL328">
        <v>0</v>
      </c>
      <c r="BN328">
        <v>0</v>
      </c>
      <c r="BQ328">
        <v>1</v>
      </c>
      <c r="BR328">
        <v>0</v>
      </c>
      <c r="BS328">
        <v>1</v>
      </c>
      <c r="BT328">
        <v>0</v>
      </c>
      <c r="BU328">
        <v>0</v>
      </c>
      <c r="BV328">
        <v>0</v>
      </c>
      <c r="BW328">
        <v>0</v>
      </c>
      <c r="BX328">
        <v>0</v>
      </c>
      <c r="BY328">
        <v>0</v>
      </c>
      <c r="BZ328">
        <v>0</v>
      </c>
      <c r="CA328">
        <v>0</v>
      </c>
      <c r="CB328">
        <v>0</v>
      </c>
      <c r="CC328">
        <v>0</v>
      </c>
      <c r="CD328">
        <v>0</v>
      </c>
      <c r="CE328">
        <v>0</v>
      </c>
      <c r="CF328">
        <v>0</v>
      </c>
      <c r="CG328">
        <v>0</v>
      </c>
      <c r="CH328">
        <v>0</v>
      </c>
      <c r="CI328">
        <v>0</v>
      </c>
      <c r="CJ328">
        <v>0</v>
      </c>
      <c r="CK328">
        <v>0</v>
      </c>
      <c r="CL328">
        <v>0</v>
      </c>
      <c r="CM328">
        <v>0</v>
      </c>
      <c r="CN328">
        <v>0</v>
      </c>
      <c r="CO328">
        <v>0</v>
      </c>
      <c r="CP328">
        <v>0</v>
      </c>
      <c r="CQ328">
        <v>1</v>
      </c>
      <c r="CS328">
        <v>60</v>
      </c>
      <c r="CT328" t="s">
        <v>1794</v>
      </c>
      <c r="CU328">
        <v>19</v>
      </c>
      <c r="CV328">
        <v>0</v>
      </c>
      <c r="CW328">
        <v>946793</v>
      </c>
      <c r="CX328">
        <v>946793</v>
      </c>
      <c r="CY328">
        <v>5.98</v>
      </c>
      <c r="CZ328">
        <f t="shared" si="10"/>
        <v>5.9762550383649753</v>
      </c>
      <c r="DD328" t="s">
        <v>1796</v>
      </c>
      <c r="DE328">
        <v>600000</v>
      </c>
      <c r="DF328">
        <f t="shared" si="11"/>
        <v>5.7781512503836439</v>
      </c>
      <c r="DH328">
        <v>0</v>
      </c>
      <c r="DI328">
        <v>0</v>
      </c>
      <c r="DJ328">
        <v>0</v>
      </c>
      <c r="DK328">
        <v>0</v>
      </c>
      <c r="DL328">
        <v>0</v>
      </c>
      <c r="DM328">
        <v>0</v>
      </c>
    </row>
    <row r="329" spans="1:117" x14ac:dyDescent="0.25">
      <c r="A329" t="s">
        <v>625</v>
      </c>
      <c r="B329">
        <v>102</v>
      </c>
      <c r="C329">
        <v>1</v>
      </c>
      <c r="D329">
        <v>102</v>
      </c>
      <c r="E329" t="s">
        <v>626</v>
      </c>
      <c r="F329" t="s">
        <v>627</v>
      </c>
      <c r="G329">
        <v>763.04399999999998</v>
      </c>
      <c r="H329">
        <v>0</v>
      </c>
      <c r="I329">
        <v>31</v>
      </c>
      <c r="J329" t="s">
        <v>112</v>
      </c>
      <c r="K329" t="s">
        <v>628</v>
      </c>
      <c r="L329">
        <v>0</v>
      </c>
      <c r="M329">
        <v>0</v>
      </c>
      <c r="N329">
        <v>0</v>
      </c>
      <c r="O329" t="s">
        <v>629</v>
      </c>
      <c r="P329">
        <v>1</v>
      </c>
      <c r="Q329">
        <v>1</v>
      </c>
      <c r="R329">
        <v>0</v>
      </c>
      <c r="S329">
        <v>0</v>
      </c>
      <c r="T329">
        <v>0</v>
      </c>
      <c r="U329">
        <v>0</v>
      </c>
      <c r="V329">
        <v>0</v>
      </c>
      <c r="X329">
        <v>0</v>
      </c>
      <c r="Z329">
        <v>2013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J329">
        <v>1</v>
      </c>
      <c r="AL329">
        <v>3</v>
      </c>
      <c r="AM329">
        <v>3000</v>
      </c>
      <c r="AN329">
        <v>0</v>
      </c>
      <c r="AO329">
        <v>0</v>
      </c>
      <c r="AP329">
        <v>0</v>
      </c>
      <c r="AQ329">
        <v>1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1</v>
      </c>
      <c r="AY329">
        <v>1</v>
      </c>
      <c r="AZ329">
        <v>0</v>
      </c>
      <c r="BA329">
        <v>0</v>
      </c>
      <c r="BC329">
        <v>0</v>
      </c>
      <c r="BD329" t="s">
        <v>630</v>
      </c>
      <c r="BE329">
        <v>0</v>
      </c>
      <c r="BH329">
        <v>0</v>
      </c>
      <c r="BJ329">
        <v>1</v>
      </c>
      <c r="BK329" s="1">
        <v>41470</v>
      </c>
      <c r="BL329">
        <v>1</v>
      </c>
      <c r="BN329">
        <v>0</v>
      </c>
      <c r="BQ329">
        <v>0</v>
      </c>
      <c r="BR329">
        <v>0</v>
      </c>
      <c r="BS329">
        <v>1</v>
      </c>
      <c r="BT329">
        <v>0</v>
      </c>
      <c r="BU329">
        <v>0</v>
      </c>
      <c r="BV329">
        <v>0</v>
      </c>
      <c r="BW329">
        <v>0</v>
      </c>
      <c r="BX329">
        <v>0</v>
      </c>
      <c r="BY329">
        <v>0</v>
      </c>
      <c r="BZ329">
        <v>0</v>
      </c>
      <c r="CA329">
        <v>0</v>
      </c>
      <c r="CB329">
        <v>0</v>
      </c>
      <c r="CC329">
        <v>0</v>
      </c>
      <c r="CD329">
        <v>0</v>
      </c>
      <c r="CE329">
        <v>0</v>
      </c>
      <c r="CF329">
        <v>0</v>
      </c>
      <c r="CG329">
        <v>0</v>
      </c>
      <c r="CH329">
        <v>0</v>
      </c>
      <c r="CI329">
        <v>0</v>
      </c>
      <c r="CJ329">
        <v>0</v>
      </c>
      <c r="CK329">
        <v>0</v>
      </c>
      <c r="CL329">
        <v>0</v>
      </c>
      <c r="CM329">
        <v>0</v>
      </c>
      <c r="CN329">
        <v>0</v>
      </c>
      <c r="CO329">
        <v>0</v>
      </c>
      <c r="CP329">
        <v>0</v>
      </c>
      <c r="CQ329">
        <v>1</v>
      </c>
      <c r="CR329" t="s">
        <v>303</v>
      </c>
      <c r="CS329">
        <v>70</v>
      </c>
      <c r="CT329" t="s">
        <v>1794</v>
      </c>
      <c r="CU329">
        <v>6</v>
      </c>
      <c r="CW329">
        <v>695</v>
      </c>
      <c r="CX329">
        <v>695</v>
      </c>
      <c r="CZ329">
        <f t="shared" si="10"/>
        <v>2.8419848045901137</v>
      </c>
      <c r="DD329" t="s">
        <v>1796</v>
      </c>
      <c r="DE329">
        <v>600000</v>
      </c>
      <c r="DF329">
        <f t="shared" si="11"/>
        <v>5.7781512503836439</v>
      </c>
      <c r="DG329" t="s">
        <v>255</v>
      </c>
      <c r="DH329">
        <v>1</v>
      </c>
      <c r="DI329">
        <v>0</v>
      </c>
      <c r="DJ329">
        <v>1</v>
      </c>
      <c r="DK329">
        <v>0</v>
      </c>
      <c r="DL329">
        <v>0</v>
      </c>
      <c r="DM329">
        <v>0</v>
      </c>
    </row>
    <row r="330" spans="1:117" x14ac:dyDescent="0.25">
      <c r="A330" t="s">
        <v>1218</v>
      </c>
      <c r="B330">
        <v>243</v>
      </c>
      <c r="C330">
        <v>1</v>
      </c>
      <c r="D330">
        <v>243</v>
      </c>
      <c r="F330" t="s">
        <v>1219</v>
      </c>
      <c r="G330">
        <v>712.07500000000005</v>
      </c>
      <c r="H330">
        <v>0</v>
      </c>
      <c r="I330">
        <v>62</v>
      </c>
      <c r="J330" t="s">
        <v>112</v>
      </c>
      <c r="K330" t="s">
        <v>476</v>
      </c>
      <c r="L330">
        <v>0</v>
      </c>
      <c r="M330">
        <v>0</v>
      </c>
      <c r="N330">
        <v>0</v>
      </c>
      <c r="O330" t="s">
        <v>1220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X330">
        <v>0</v>
      </c>
      <c r="AA330">
        <v>0</v>
      </c>
      <c r="AB330">
        <v>1</v>
      </c>
      <c r="AC330">
        <v>0</v>
      </c>
      <c r="AD330">
        <v>1</v>
      </c>
      <c r="AE330">
        <v>0</v>
      </c>
      <c r="AF330">
        <v>0</v>
      </c>
      <c r="AG330">
        <v>1</v>
      </c>
      <c r="AH330">
        <v>0</v>
      </c>
      <c r="AI330" t="s">
        <v>1221</v>
      </c>
      <c r="AJ330">
        <v>0</v>
      </c>
      <c r="AK330" t="s">
        <v>307</v>
      </c>
      <c r="AL330">
        <v>1</v>
      </c>
      <c r="AM330">
        <v>1500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0</v>
      </c>
      <c r="AU330">
        <v>0</v>
      </c>
      <c r="AV330">
        <v>0</v>
      </c>
      <c r="AW330">
        <v>0</v>
      </c>
      <c r="AX330">
        <v>0</v>
      </c>
      <c r="AZ330">
        <v>1</v>
      </c>
      <c r="BA330">
        <v>0</v>
      </c>
      <c r="BC330">
        <v>0</v>
      </c>
      <c r="BE330">
        <v>0</v>
      </c>
      <c r="BH330">
        <v>0</v>
      </c>
      <c r="BJ330">
        <v>0</v>
      </c>
      <c r="BK330" s="1">
        <v>41609</v>
      </c>
      <c r="BL330">
        <v>0</v>
      </c>
      <c r="BM330" t="s">
        <v>307</v>
      </c>
      <c r="BN330">
        <v>0</v>
      </c>
      <c r="BQ330">
        <v>0</v>
      </c>
      <c r="BR330">
        <v>0</v>
      </c>
      <c r="BS330">
        <v>0</v>
      </c>
      <c r="BT330">
        <v>0</v>
      </c>
      <c r="BU330">
        <v>0</v>
      </c>
      <c r="BV330">
        <v>0</v>
      </c>
      <c r="BW330">
        <v>0</v>
      </c>
      <c r="BX330">
        <v>0</v>
      </c>
      <c r="BY330">
        <v>0</v>
      </c>
      <c r="BZ330">
        <v>0</v>
      </c>
      <c r="CA330">
        <v>0</v>
      </c>
      <c r="CB330">
        <v>0</v>
      </c>
      <c r="CC330">
        <v>0</v>
      </c>
      <c r="CD330">
        <v>0</v>
      </c>
      <c r="CE330">
        <v>0</v>
      </c>
      <c r="CF330">
        <v>0</v>
      </c>
      <c r="CG330">
        <v>0</v>
      </c>
      <c r="CH330">
        <v>0</v>
      </c>
      <c r="CI330">
        <v>0</v>
      </c>
      <c r="CJ330">
        <v>0</v>
      </c>
      <c r="CK330">
        <v>0</v>
      </c>
      <c r="CL330">
        <v>0</v>
      </c>
      <c r="CM330">
        <v>0</v>
      </c>
      <c r="CN330">
        <v>0</v>
      </c>
      <c r="CO330">
        <v>0</v>
      </c>
      <c r="CP330">
        <v>0</v>
      </c>
      <c r="CQ330">
        <v>0</v>
      </c>
      <c r="CS330">
        <v>77</v>
      </c>
      <c r="CT330" t="s">
        <v>1794</v>
      </c>
      <c r="CU330">
        <v>77</v>
      </c>
      <c r="CV330">
        <v>0</v>
      </c>
      <c r="CW330">
        <v>80099</v>
      </c>
      <c r="CX330">
        <v>80099</v>
      </c>
      <c r="CY330">
        <v>4.9000000000000004</v>
      </c>
      <c r="CZ330">
        <f t="shared" si="10"/>
        <v>4.9036270941467484</v>
      </c>
      <c r="DD330" t="s">
        <v>1796</v>
      </c>
      <c r="DE330">
        <v>600000</v>
      </c>
      <c r="DF330">
        <f t="shared" si="11"/>
        <v>5.7781512503836439</v>
      </c>
      <c r="DG330" t="s">
        <v>1761</v>
      </c>
      <c r="DH330">
        <v>1</v>
      </c>
      <c r="DI330">
        <v>0</v>
      </c>
      <c r="DJ330">
        <v>1</v>
      </c>
      <c r="DK330">
        <v>0</v>
      </c>
      <c r="DL330">
        <v>0</v>
      </c>
      <c r="DM330">
        <v>0</v>
      </c>
    </row>
    <row r="331" spans="1:117" x14ac:dyDescent="0.25">
      <c r="A331" t="s">
        <v>444</v>
      </c>
      <c r="B331">
        <v>66</v>
      </c>
      <c r="C331">
        <v>1</v>
      </c>
      <c r="D331">
        <v>66</v>
      </c>
      <c r="F331" t="s">
        <v>445</v>
      </c>
      <c r="G331">
        <v>735.23199999999997</v>
      </c>
      <c r="H331">
        <v>1</v>
      </c>
      <c r="I331">
        <v>29</v>
      </c>
      <c r="J331" t="s">
        <v>101</v>
      </c>
      <c r="L331">
        <v>1</v>
      </c>
      <c r="M331">
        <v>0</v>
      </c>
      <c r="N331">
        <v>0</v>
      </c>
      <c r="O331" t="s">
        <v>446</v>
      </c>
      <c r="P331">
        <v>1</v>
      </c>
      <c r="Q331">
        <v>0</v>
      </c>
      <c r="R331">
        <v>1</v>
      </c>
      <c r="S331">
        <v>0</v>
      </c>
      <c r="T331">
        <v>0</v>
      </c>
      <c r="U331">
        <v>0</v>
      </c>
      <c r="V331">
        <v>0</v>
      </c>
      <c r="W331" t="s">
        <v>447</v>
      </c>
      <c r="X331">
        <v>1</v>
      </c>
      <c r="Y331" t="s">
        <v>448</v>
      </c>
      <c r="Z331">
        <v>2013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 t="s">
        <v>449</v>
      </c>
      <c r="AJ331">
        <v>0</v>
      </c>
      <c r="AK331" t="s">
        <v>450</v>
      </c>
      <c r="AL331">
        <v>6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0</v>
      </c>
      <c r="AX331">
        <v>0</v>
      </c>
      <c r="AZ331">
        <v>0</v>
      </c>
      <c r="BA331">
        <v>0</v>
      </c>
      <c r="BC331">
        <v>0</v>
      </c>
      <c r="BE331">
        <v>1</v>
      </c>
      <c r="BF331" t="s">
        <v>184</v>
      </c>
      <c r="BG331">
        <v>1</v>
      </c>
      <c r="BH331">
        <v>0</v>
      </c>
      <c r="BJ331">
        <v>1</v>
      </c>
      <c r="BK331" s="1">
        <v>41426</v>
      </c>
      <c r="BL331">
        <v>1</v>
      </c>
      <c r="BN331">
        <v>1</v>
      </c>
      <c r="BO331" s="1">
        <v>41426</v>
      </c>
      <c r="BP331" t="s">
        <v>451</v>
      </c>
      <c r="BQ331">
        <v>1</v>
      </c>
      <c r="BR331">
        <v>1</v>
      </c>
      <c r="BS331">
        <v>1</v>
      </c>
      <c r="BT331">
        <v>0</v>
      </c>
      <c r="BU331">
        <v>0</v>
      </c>
      <c r="BV331">
        <v>0</v>
      </c>
      <c r="BW331">
        <v>0</v>
      </c>
      <c r="BX331">
        <v>0</v>
      </c>
      <c r="BY331">
        <v>0</v>
      </c>
      <c r="BZ331">
        <v>0</v>
      </c>
      <c r="CA331">
        <v>0</v>
      </c>
      <c r="CB331">
        <v>0</v>
      </c>
      <c r="CC331">
        <v>0</v>
      </c>
      <c r="CD331">
        <v>0</v>
      </c>
      <c r="CE331">
        <v>1</v>
      </c>
      <c r="CF331">
        <v>0</v>
      </c>
      <c r="CG331">
        <v>1</v>
      </c>
      <c r="CH331">
        <v>1</v>
      </c>
      <c r="CI331">
        <v>0</v>
      </c>
      <c r="CJ331">
        <v>0</v>
      </c>
      <c r="CK331">
        <v>0</v>
      </c>
      <c r="CL331">
        <v>0</v>
      </c>
      <c r="CM331">
        <v>1</v>
      </c>
      <c r="CN331">
        <v>0</v>
      </c>
      <c r="CO331">
        <v>1</v>
      </c>
      <c r="CP331">
        <v>0</v>
      </c>
      <c r="CQ331">
        <v>1</v>
      </c>
      <c r="CS331">
        <v>98</v>
      </c>
      <c r="CT331" t="s">
        <v>1794</v>
      </c>
      <c r="CU331">
        <v>23</v>
      </c>
      <c r="CV331">
        <v>1</v>
      </c>
      <c r="CX331">
        <v>1</v>
      </c>
      <c r="CZ331">
        <f t="shared" si="10"/>
        <v>0</v>
      </c>
      <c r="DD331" t="s">
        <v>1796</v>
      </c>
      <c r="DE331">
        <v>600000</v>
      </c>
      <c r="DF331">
        <f t="shared" si="11"/>
        <v>5.7781512503836439</v>
      </c>
      <c r="DH331">
        <v>0</v>
      </c>
      <c r="DI331">
        <v>0</v>
      </c>
      <c r="DJ331">
        <v>0</v>
      </c>
      <c r="DK331">
        <v>0</v>
      </c>
      <c r="DL331">
        <v>0</v>
      </c>
      <c r="DM331">
        <v>0</v>
      </c>
    </row>
    <row r="332" spans="1:117" x14ac:dyDescent="0.25">
      <c r="A332" t="s">
        <v>1489</v>
      </c>
      <c r="B332">
        <v>314</v>
      </c>
      <c r="C332">
        <v>1</v>
      </c>
      <c r="D332">
        <v>314</v>
      </c>
      <c r="F332" t="s">
        <v>1490</v>
      </c>
      <c r="G332">
        <v>798843</v>
      </c>
      <c r="H332">
        <v>0</v>
      </c>
      <c r="I332">
        <v>54</v>
      </c>
      <c r="J332" t="s">
        <v>112</v>
      </c>
      <c r="K332" t="s">
        <v>1491</v>
      </c>
      <c r="L332">
        <v>0</v>
      </c>
      <c r="M332">
        <v>0</v>
      </c>
      <c r="N332">
        <v>0</v>
      </c>
      <c r="O332" t="s">
        <v>1492</v>
      </c>
      <c r="P332">
        <v>1</v>
      </c>
      <c r="Q332">
        <v>1</v>
      </c>
      <c r="R332">
        <v>0</v>
      </c>
      <c r="S332">
        <v>0</v>
      </c>
      <c r="T332">
        <v>0</v>
      </c>
      <c r="U332">
        <v>0</v>
      </c>
      <c r="V332">
        <v>0</v>
      </c>
      <c r="W332" t="s">
        <v>1493</v>
      </c>
      <c r="X332">
        <v>0</v>
      </c>
      <c r="Z332">
        <v>2014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1</v>
      </c>
      <c r="AH332">
        <v>0</v>
      </c>
      <c r="AJ332">
        <v>0</v>
      </c>
      <c r="AK332" t="s">
        <v>535</v>
      </c>
      <c r="AL332">
        <v>2</v>
      </c>
      <c r="AM332">
        <v>3000</v>
      </c>
      <c r="AN332">
        <v>0</v>
      </c>
      <c r="AO332">
        <v>1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0</v>
      </c>
      <c r="AX332">
        <v>0</v>
      </c>
      <c r="AZ332">
        <v>0</v>
      </c>
      <c r="BA332">
        <v>0</v>
      </c>
      <c r="BC332">
        <v>0</v>
      </c>
      <c r="BE332">
        <v>1</v>
      </c>
      <c r="BF332" t="s">
        <v>204</v>
      </c>
      <c r="BG332">
        <v>2</v>
      </c>
      <c r="BH332">
        <v>1</v>
      </c>
      <c r="BI332" t="s">
        <v>204</v>
      </c>
      <c r="BJ332">
        <v>1</v>
      </c>
      <c r="BK332" s="1">
        <v>41760</v>
      </c>
      <c r="BL332">
        <v>1</v>
      </c>
      <c r="BN332">
        <v>0</v>
      </c>
      <c r="BQ332">
        <v>1</v>
      </c>
      <c r="BR332">
        <v>0</v>
      </c>
      <c r="BS332">
        <v>1</v>
      </c>
      <c r="BT332">
        <v>0</v>
      </c>
      <c r="BU332">
        <v>0</v>
      </c>
      <c r="BV332">
        <v>0</v>
      </c>
      <c r="BW332">
        <v>0</v>
      </c>
      <c r="BX332">
        <v>0</v>
      </c>
      <c r="BY332">
        <v>0</v>
      </c>
      <c r="BZ332">
        <v>0</v>
      </c>
      <c r="CA332">
        <v>0</v>
      </c>
      <c r="CB332">
        <v>0</v>
      </c>
      <c r="CC332">
        <v>0</v>
      </c>
      <c r="CD332">
        <v>0</v>
      </c>
      <c r="CE332">
        <v>0</v>
      </c>
      <c r="CF332">
        <v>0</v>
      </c>
      <c r="CG332">
        <v>0</v>
      </c>
      <c r="CH332">
        <v>0</v>
      </c>
      <c r="CI332">
        <v>0</v>
      </c>
      <c r="CJ332">
        <v>0</v>
      </c>
      <c r="CK332">
        <v>0</v>
      </c>
      <c r="CL332">
        <v>0</v>
      </c>
      <c r="CM332">
        <v>0</v>
      </c>
      <c r="CN332">
        <v>0</v>
      </c>
      <c r="CO332">
        <v>0</v>
      </c>
      <c r="CP332">
        <v>1</v>
      </c>
      <c r="CQ332">
        <v>1</v>
      </c>
      <c r="CS332">
        <v>111</v>
      </c>
      <c r="CT332" t="s">
        <v>1794</v>
      </c>
      <c r="CU332">
        <v>42</v>
      </c>
      <c r="CV332">
        <v>0</v>
      </c>
      <c r="CW332">
        <v>1776</v>
      </c>
      <c r="CX332">
        <v>1776</v>
      </c>
      <c r="CY332">
        <v>3.25</v>
      </c>
      <c r="CZ332">
        <f t="shared" si="10"/>
        <v>3.2494429614425822</v>
      </c>
      <c r="DD332" t="s">
        <v>1796</v>
      </c>
      <c r="DE332">
        <v>600000</v>
      </c>
      <c r="DF332">
        <f t="shared" si="11"/>
        <v>5.7781512503836439</v>
      </c>
      <c r="DH332">
        <v>0</v>
      </c>
      <c r="DI332">
        <v>0</v>
      </c>
      <c r="DJ332">
        <v>0</v>
      </c>
      <c r="DK332">
        <v>0</v>
      </c>
      <c r="DL332">
        <v>0</v>
      </c>
      <c r="DM332">
        <v>0</v>
      </c>
    </row>
    <row r="333" spans="1:117" x14ac:dyDescent="0.25">
      <c r="A333" t="s">
        <v>893</v>
      </c>
      <c r="B333">
        <v>163</v>
      </c>
      <c r="C333">
        <v>1</v>
      </c>
      <c r="D333">
        <v>163</v>
      </c>
      <c r="E333" t="s">
        <v>894</v>
      </c>
      <c r="F333" t="s">
        <v>895</v>
      </c>
      <c r="G333">
        <v>757787</v>
      </c>
      <c r="H333">
        <v>0</v>
      </c>
      <c r="I333">
        <v>30</v>
      </c>
      <c r="J333" t="s">
        <v>112</v>
      </c>
      <c r="K333" t="s">
        <v>106</v>
      </c>
      <c r="L333">
        <v>0</v>
      </c>
      <c r="M333">
        <v>0</v>
      </c>
      <c r="N333">
        <v>0</v>
      </c>
      <c r="O333" t="s">
        <v>896</v>
      </c>
      <c r="P333">
        <v>1</v>
      </c>
      <c r="Q333">
        <v>1</v>
      </c>
      <c r="R333">
        <v>1</v>
      </c>
      <c r="S333">
        <v>0</v>
      </c>
      <c r="T333">
        <v>1</v>
      </c>
      <c r="U333">
        <v>0</v>
      </c>
      <c r="V333">
        <v>0</v>
      </c>
      <c r="W333" t="s">
        <v>897</v>
      </c>
      <c r="X333">
        <v>0</v>
      </c>
      <c r="Z333">
        <v>2013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J333">
        <v>1</v>
      </c>
      <c r="AL333">
        <v>4</v>
      </c>
      <c r="AN333">
        <v>0</v>
      </c>
      <c r="AO333">
        <v>0</v>
      </c>
      <c r="AP333">
        <v>0</v>
      </c>
      <c r="AQ333">
        <v>1</v>
      </c>
      <c r="AR333">
        <v>0</v>
      </c>
      <c r="AS333">
        <v>0</v>
      </c>
      <c r="AT333">
        <v>1</v>
      </c>
      <c r="AU333">
        <v>0</v>
      </c>
      <c r="AV333">
        <v>1</v>
      </c>
      <c r="AW333">
        <v>0</v>
      </c>
      <c r="AX333">
        <v>0</v>
      </c>
      <c r="AZ333">
        <v>1</v>
      </c>
      <c r="BA333">
        <v>0</v>
      </c>
      <c r="BC333">
        <v>1</v>
      </c>
      <c r="BE333">
        <v>0</v>
      </c>
      <c r="BH333">
        <v>0</v>
      </c>
      <c r="BJ333">
        <v>1</v>
      </c>
      <c r="BK333" s="1">
        <v>41506</v>
      </c>
      <c r="BL333">
        <v>1</v>
      </c>
      <c r="BN333">
        <v>1</v>
      </c>
      <c r="BO333" s="1">
        <v>41289</v>
      </c>
      <c r="BP333" t="s">
        <v>898</v>
      </c>
      <c r="BQ333">
        <v>1</v>
      </c>
      <c r="BR333">
        <v>0</v>
      </c>
      <c r="BS333">
        <v>1</v>
      </c>
      <c r="BT333">
        <v>0</v>
      </c>
      <c r="BU333">
        <v>0</v>
      </c>
      <c r="BV333">
        <v>1</v>
      </c>
      <c r="BW333">
        <v>0</v>
      </c>
      <c r="BX333">
        <v>0</v>
      </c>
      <c r="BY333">
        <v>0</v>
      </c>
      <c r="BZ333">
        <v>0</v>
      </c>
      <c r="CA333">
        <v>0</v>
      </c>
      <c r="CB333">
        <v>0</v>
      </c>
      <c r="CC333">
        <v>0</v>
      </c>
      <c r="CD333">
        <v>1</v>
      </c>
      <c r="CE333">
        <v>0</v>
      </c>
      <c r="CF333">
        <v>0</v>
      </c>
      <c r="CG333">
        <v>0</v>
      </c>
      <c r="CH333">
        <v>0</v>
      </c>
      <c r="CI333">
        <v>1</v>
      </c>
      <c r="CJ333">
        <v>0</v>
      </c>
      <c r="CK333">
        <v>0</v>
      </c>
      <c r="CL333">
        <v>0</v>
      </c>
      <c r="CM333">
        <v>0</v>
      </c>
      <c r="CN333">
        <v>0</v>
      </c>
      <c r="CO333">
        <v>0</v>
      </c>
      <c r="CP333">
        <v>1</v>
      </c>
      <c r="CQ333">
        <v>1</v>
      </c>
      <c r="CR333" t="s">
        <v>303</v>
      </c>
      <c r="CS333">
        <v>112</v>
      </c>
      <c r="CT333" t="s">
        <v>1794</v>
      </c>
      <c r="CU333">
        <v>10</v>
      </c>
      <c r="CW333">
        <v>466</v>
      </c>
      <c r="CX333">
        <v>466</v>
      </c>
      <c r="CY333">
        <v>2.67</v>
      </c>
      <c r="CZ333">
        <f t="shared" si="10"/>
        <v>2.6683859166900001</v>
      </c>
      <c r="DD333" t="s">
        <v>1796</v>
      </c>
      <c r="DE333">
        <v>600000</v>
      </c>
      <c r="DF333">
        <f t="shared" si="11"/>
        <v>5.7781512503836439</v>
      </c>
      <c r="DG333" t="s">
        <v>1326</v>
      </c>
      <c r="DH333">
        <v>0</v>
      </c>
      <c r="DI333">
        <v>0</v>
      </c>
      <c r="DJ333">
        <v>0</v>
      </c>
      <c r="DK333">
        <v>0</v>
      </c>
      <c r="DL333">
        <v>0</v>
      </c>
      <c r="DM333">
        <v>0</v>
      </c>
    </row>
    <row r="334" spans="1:117" x14ac:dyDescent="0.25">
      <c r="A334" t="s">
        <v>411</v>
      </c>
      <c r="B334">
        <v>59</v>
      </c>
      <c r="C334">
        <v>1</v>
      </c>
      <c r="D334">
        <v>59</v>
      </c>
      <c r="F334" t="s">
        <v>412</v>
      </c>
      <c r="G334">
        <v>764.12199999999996</v>
      </c>
      <c r="H334">
        <v>0</v>
      </c>
      <c r="I334">
        <v>53</v>
      </c>
      <c r="J334" t="s">
        <v>101</v>
      </c>
      <c r="K334" t="s">
        <v>353</v>
      </c>
      <c r="L334">
        <v>0</v>
      </c>
      <c r="M334">
        <v>0</v>
      </c>
      <c r="N334">
        <v>0</v>
      </c>
      <c r="O334" t="s">
        <v>409</v>
      </c>
      <c r="P334">
        <v>1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 t="s">
        <v>413</v>
      </c>
      <c r="X334">
        <v>0</v>
      </c>
      <c r="Z334">
        <v>2013</v>
      </c>
      <c r="AA334">
        <v>0</v>
      </c>
      <c r="AB334">
        <v>0</v>
      </c>
      <c r="AC334">
        <v>0</v>
      </c>
      <c r="AD334">
        <v>1</v>
      </c>
      <c r="AE334">
        <v>0</v>
      </c>
      <c r="AF334">
        <v>0</v>
      </c>
      <c r="AG334">
        <v>0</v>
      </c>
      <c r="AH334">
        <v>0</v>
      </c>
      <c r="AI334" t="s">
        <v>299</v>
      </c>
      <c r="AJ334">
        <v>0</v>
      </c>
      <c r="AK334" t="s">
        <v>414</v>
      </c>
      <c r="AL334">
        <v>3</v>
      </c>
      <c r="AM334">
        <v>3000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0</v>
      </c>
      <c r="AW334">
        <v>0</v>
      </c>
      <c r="AX334">
        <v>0</v>
      </c>
      <c r="AZ334">
        <v>0</v>
      </c>
      <c r="BA334">
        <v>0</v>
      </c>
      <c r="BC334">
        <v>0</v>
      </c>
      <c r="BE334">
        <v>0</v>
      </c>
      <c r="BH334">
        <v>0</v>
      </c>
      <c r="BJ334">
        <v>1</v>
      </c>
      <c r="BK334" s="1">
        <v>41395</v>
      </c>
      <c r="BL334">
        <v>1</v>
      </c>
      <c r="BN334">
        <v>0</v>
      </c>
      <c r="BQ334">
        <v>1</v>
      </c>
      <c r="BR334">
        <v>1</v>
      </c>
      <c r="BS334">
        <v>1</v>
      </c>
      <c r="BT334">
        <v>0</v>
      </c>
      <c r="BU334">
        <v>0</v>
      </c>
      <c r="BV334">
        <v>1</v>
      </c>
      <c r="BW334">
        <v>0</v>
      </c>
      <c r="BX334">
        <v>0</v>
      </c>
      <c r="BY334">
        <v>0</v>
      </c>
      <c r="BZ334">
        <v>0</v>
      </c>
      <c r="CA334">
        <v>0</v>
      </c>
      <c r="CB334">
        <v>0</v>
      </c>
      <c r="CC334">
        <v>0</v>
      </c>
      <c r="CD334">
        <v>0</v>
      </c>
      <c r="CE334">
        <v>0</v>
      </c>
      <c r="CF334">
        <v>0</v>
      </c>
      <c r="CG334">
        <v>0</v>
      </c>
      <c r="CH334">
        <v>0</v>
      </c>
      <c r="CI334">
        <v>0</v>
      </c>
      <c r="CJ334">
        <v>0</v>
      </c>
      <c r="CK334">
        <v>0</v>
      </c>
      <c r="CL334">
        <v>0</v>
      </c>
      <c r="CM334">
        <v>0</v>
      </c>
      <c r="CN334">
        <v>0</v>
      </c>
      <c r="CO334">
        <v>0</v>
      </c>
      <c r="CP334">
        <v>0</v>
      </c>
      <c r="CQ334">
        <v>1</v>
      </c>
      <c r="CS334">
        <v>128</v>
      </c>
      <c r="CT334" t="s">
        <v>1794</v>
      </c>
      <c r="CU334">
        <v>19</v>
      </c>
      <c r="CV334">
        <v>0</v>
      </c>
      <c r="CW334">
        <v>514</v>
      </c>
      <c r="CX334">
        <v>514</v>
      </c>
      <c r="CY334">
        <v>2.71</v>
      </c>
      <c r="CZ334">
        <f t="shared" si="10"/>
        <v>2.7109631189952759</v>
      </c>
      <c r="DD334" t="s">
        <v>1796</v>
      </c>
      <c r="DE334">
        <v>600000</v>
      </c>
      <c r="DF334">
        <f t="shared" si="11"/>
        <v>5.7781512503836439</v>
      </c>
      <c r="DG334" t="s">
        <v>1330</v>
      </c>
      <c r="DH334">
        <v>0</v>
      </c>
      <c r="DI334">
        <v>0</v>
      </c>
      <c r="DJ334">
        <v>0</v>
      </c>
      <c r="DK334">
        <v>0</v>
      </c>
      <c r="DL334">
        <v>0</v>
      </c>
      <c r="DM334">
        <v>0</v>
      </c>
    </row>
    <row r="335" spans="1:117" x14ac:dyDescent="0.25">
      <c r="A335" t="s">
        <v>1150</v>
      </c>
      <c r="B335">
        <v>226</v>
      </c>
      <c r="C335">
        <v>1</v>
      </c>
      <c r="D335">
        <v>226</v>
      </c>
      <c r="E335" t="s">
        <v>1151</v>
      </c>
      <c r="F335" t="s">
        <v>1152</v>
      </c>
      <c r="G335">
        <v>112.208</v>
      </c>
      <c r="H335">
        <v>1</v>
      </c>
      <c r="I335">
        <v>33</v>
      </c>
      <c r="J335" t="s">
        <v>112</v>
      </c>
      <c r="K335" t="s">
        <v>102</v>
      </c>
      <c r="L335">
        <v>0</v>
      </c>
      <c r="M335">
        <v>0</v>
      </c>
      <c r="N335">
        <v>0</v>
      </c>
      <c r="O335" t="s">
        <v>1153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X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 t="s">
        <v>1154</v>
      </c>
      <c r="AJ335">
        <v>1</v>
      </c>
      <c r="AL335">
        <v>2</v>
      </c>
      <c r="AM335">
        <v>1000</v>
      </c>
      <c r="AN335">
        <v>0</v>
      </c>
      <c r="AO335">
        <v>0</v>
      </c>
      <c r="AP335">
        <v>0</v>
      </c>
      <c r="AQ335">
        <v>0</v>
      </c>
      <c r="AR335">
        <v>0</v>
      </c>
      <c r="AS335">
        <v>0</v>
      </c>
      <c r="AT335">
        <v>0</v>
      </c>
      <c r="AU335">
        <v>0</v>
      </c>
      <c r="AV335">
        <v>0</v>
      </c>
      <c r="AW335">
        <v>0</v>
      </c>
      <c r="AX335">
        <v>0</v>
      </c>
      <c r="AZ335">
        <v>0</v>
      </c>
      <c r="BA335">
        <v>0</v>
      </c>
      <c r="BC335">
        <v>0</v>
      </c>
      <c r="BE335">
        <v>0</v>
      </c>
      <c r="BH335">
        <v>0</v>
      </c>
      <c r="BJ335">
        <v>0</v>
      </c>
      <c r="BL335">
        <v>0</v>
      </c>
      <c r="BN335">
        <v>0</v>
      </c>
      <c r="BQ335">
        <v>0</v>
      </c>
      <c r="BR335">
        <v>0</v>
      </c>
      <c r="BS335">
        <v>1</v>
      </c>
      <c r="BT335">
        <v>0</v>
      </c>
      <c r="BU335">
        <v>0</v>
      </c>
      <c r="BV335">
        <v>0</v>
      </c>
      <c r="BW335">
        <v>0</v>
      </c>
      <c r="BX335">
        <v>0</v>
      </c>
      <c r="BY335">
        <v>0</v>
      </c>
      <c r="BZ335">
        <v>0</v>
      </c>
      <c r="CA335">
        <v>0</v>
      </c>
      <c r="CB335">
        <v>0</v>
      </c>
      <c r="CC335">
        <v>0</v>
      </c>
      <c r="CD335">
        <v>0</v>
      </c>
      <c r="CE335">
        <v>0</v>
      </c>
      <c r="CF335">
        <v>0</v>
      </c>
      <c r="CG335">
        <v>0</v>
      </c>
      <c r="CH335">
        <v>0</v>
      </c>
      <c r="CI335">
        <v>0</v>
      </c>
      <c r="CJ335">
        <v>0</v>
      </c>
      <c r="CK335">
        <v>0</v>
      </c>
      <c r="CL335">
        <v>0</v>
      </c>
      <c r="CM335">
        <v>0</v>
      </c>
      <c r="CN335">
        <v>0</v>
      </c>
      <c r="CO335">
        <v>0</v>
      </c>
      <c r="CP335">
        <v>0</v>
      </c>
      <c r="CQ335">
        <v>1</v>
      </c>
      <c r="CS335">
        <v>158</v>
      </c>
      <c r="CT335" t="s">
        <v>1794</v>
      </c>
      <c r="CU335">
        <v>151</v>
      </c>
      <c r="CV335">
        <v>1</v>
      </c>
      <c r="CX335">
        <v>1</v>
      </c>
      <c r="CZ335">
        <f t="shared" si="10"/>
        <v>0</v>
      </c>
      <c r="DD335" t="s">
        <v>1796</v>
      </c>
      <c r="DE335">
        <v>600000</v>
      </c>
      <c r="DF335">
        <f t="shared" si="11"/>
        <v>5.7781512503836439</v>
      </c>
      <c r="DG335" t="s">
        <v>255</v>
      </c>
      <c r="DH335">
        <v>0</v>
      </c>
      <c r="DI335">
        <v>0</v>
      </c>
      <c r="DJ335">
        <v>0</v>
      </c>
      <c r="DK335">
        <v>0</v>
      </c>
      <c r="DL335">
        <v>0</v>
      </c>
      <c r="DM335">
        <v>0</v>
      </c>
    </row>
    <row r="336" spans="1:117" x14ac:dyDescent="0.25">
      <c r="A336" t="s">
        <v>1040</v>
      </c>
      <c r="B336">
        <v>199</v>
      </c>
      <c r="C336">
        <v>1</v>
      </c>
      <c r="D336">
        <v>199</v>
      </c>
      <c r="F336" t="s">
        <v>1041</v>
      </c>
      <c r="G336">
        <v>527308</v>
      </c>
      <c r="H336">
        <v>0</v>
      </c>
      <c r="I336">
        <v>44</v>
      </c>
      <c r="J336" t="s">
        <v>112</v>
      </c>
      <c r="K336" t="s">
        <v>1042</v>
      </c>
      <c r="L336">
        <v>0</v>
      </c>
      <c r="M336">
        <v>0</v>
      </c>
      <c r="N336">
        <v>0</v>
      </c>
      <c r="O336" t="s">
        <v>882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X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 t="s">
        <v>664</v>
      </c>
      <c r="AJ336">
        <v>0</v>
      </c>
      <c r="AK336" t="s">
        <v>891</v>
      </c>
      <c r="AL336">
        <v>4</v>
      </c>
      <c r="AM336">
        <v>1200</v>
      </c>
      <c r="AN336">
        <v>1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0</v>
      </c>
      <c r="AW336">
        <v>0</v>
      </c>
      <c r="AX336">
        <v>1</v>
      </c>
      <c r="AY336">
        <v>30</v>
      </c>
      <c r="AZ336">
        <v>0</v>
      </c>
      <c r="BA336">
        <v>0</v>
      </c>
      <c r="BC336">
        <v>0</v>
      </c>
      <c r="BE336">
        <v>0</v>
      </c>
      <c r="BH336">
        <v>0</v>
      </c>
      <c r="BJ336">
        <v>0</v>
      </c>
      <c r="BL336">
        <v>0</v>
      </c>
      <c r="BN336">
        <v>0</v>
      </c>
      <c r="BQ336">
        <v>0</v>
      </c>
      <c r="BR336">
        <v>0</v>
      </c>
      <c r="BS336">
        <v>1</v>
      </c>
      <c r="BT336">
        <v>0</v>
      </c>
      <c r="BU336">
        <v>0</v>
      </c>
      <c r="BV336">
        <v>0</v>
      </c>
      <c r="BW336">
        <v>0</v>
      </c>
      <c r="BX336">
        <v>0</v>
      </c>
      <c r="BY336">
        <v>0</v>
      </c>
      <c r="BZ336">
        <v>0</v>
      </c>
      <c r="CA336">
        <v>0</v>
      </c>
      <c r="CB336">
        <v>0</v>
      </c>
      <c r="CC336">
        <v>0</v>
      </c>
      <c r="CD336">
        <v>0</v>
      </c>
      <c r="CE336">
        <v>0</v>
      </c>
      <c r="CF336">
        <v>0</v>
      </c>
      <c r="CG336">
        <v>0</v>
      </c>
      <c r="CH336">
        <v>0</v>
      </c>
      <c r="CI336">
        <v>0</v>
      </c>
      <c r="CJ336">
        <v>0</v>
      </c>
      <c r="CK336">
        <v>0</v>
      </c>
      <c r="CL336">
        <v>0</v>
      </c>
      <c r="CM336">
        <v>0</v>
      </c>
      <c r="CN336">
        <v>0</v>
      </c>
      <c r="CO336">
        <v>0</v>
      </c>
      <c r="CP336">
        <v>0</v>
      </c>
      <c r="CQ336">
        <v>1</v>
      </c>
      <c r="CS336">
        <v>160</v>
      </c>
      <c r="CT336" t="s">
        <v>1794</v>
      </c>
      <c r="CU336">
        <v>90</v>
      </c>
      <c r="CV336">
        <v>0</v>
      </c>
      <c r="CW336">
        <v>45</v>
      </c>
      <c r="CX336">
        <v>45</v>
      </c>
      <c r="CY336">
        <v>1.65</v>
      </c>
      <c r="CZ336">
        <f t="shared" si="10"/>
        <v>1.6532125137753437</v>
      </c>
      <c r="DD336" t="s">
        <v>1796</v>
      </c>
      <c r="DE336">
        <v>600000</v>
      </c>
      <c r="DF336">
        <f t="shared" si="11"/>
        <v>5.7781512503836439</v>
      </c>
      <c r="DH336">
        <v>0</v>
      </c>
      <c r="DI336">
        <v>0</v>
      </c>
      <c r="DJ336">
        <v>0</v>
      </c>
      <c r="DK336">
        <v>0</v>
      </c>
      <c r="DL336">
        <v>0</v>
      </c>
      <c r="DM336">
        <v>0</v>
      </c>
    </row>
    <row r="337" spans="1:117" x14ac:dyDescent="0.25">
      <c r="A337" t="s">
        <v>635</v>
      </c>
      <c r="B337">
        <v>104</v>
      </c>
      <c r="C337">
        <v>1</v>
      </c>
      <c r="D337">
        <v>104</v>
      </c>
      <c r="F337" t="s">
        <v>636</v>
      </c>
      <c r="G337">
        <v>487.49700000000001</v>
      </c>
      <c r="H337">
        <v>1</v>
      </c>
      <c r="I337">
        <v>30</v>
      </c>
      <c r="J337" t="s">
        <v>112</v>
      </c>
      <c r="K337" t="s">
        <v>231</v>
      </c>
      <c r="L337">
        <v>0</v>
      </c>
      <c r="M337">
        <v>0</v>
      </c>
      <c r="N337">
        <v>0</v>
      </c>
      <c r="O337" t="s">
        <v>637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X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J337">
        <v>0</v>
      </c>
      <c r="AK337" t="s">
        <v>638</v>
      </c>
      <c r="AL337">
        <v>10</v>
      </c>
      <c r="AM337">
        <v>7000</v>
      </c>
      <c r="AN337">
        <v>0</v>
      </c>
      <c r="AO337">
        <v>0</v>
      </c>
      <c r="AP337">
        <v>0</v>
      </c>
      <c r="AQ337">
        <v>0</v>
      </c>
      <c r="AR337">
        <v>1</v>
      </c>
      <c r="AS337">
        <v>0</v>
      </c>
      <c r="AT337">
        <v>0</v>
      </c>
      <c r="AU337">
        <v>0</v>
      </c>
      <c r="AV337">
        <v>1</v>
      </c>
      <c r="AW337">
        <v>0</v>
      </c>
      <c r="AX337">
        <v>1</v>
      </c>
      <c r="AY337">
        <v>4</v>
      </c>
      <c r="AZ337">
        <v>0</v>
      </c>
      <c r="BA337">
        <v>0</v>
      </c>
      <c r="BC337">
        <v>0</v>
      </c>
      <c r="BE337">
        <v>0</v>
      </c>
      <c r="BH337">
        <v>0</v>
      </c>
      <c r="BJ337">
        <v>0</v>
      </c>
      <c r="BL337">
        <v>0</v>
      </c>
      <c r="BN337">
        <v>0</v>
      </c>
      <c r="BQ337">
        <v>0</v>
      </c>
      <c r="BR337">
        <v>0</v>
      </c>
      <c r="BS337">
        <v>0</v>
      </c>
      <c r="BT337">
        <v>0</v>
      </c>
      <c r="BU337">
        <v>0</v>
      </c>
      <c r="BV337">
        <v>0</v>
      </c>
      <c r="BW337">
        <v>0</v>
      </c>
      <c r="BX337">
        <v>0</v>
      </c>
      <c r="BY337">
        <v>0</v>
      </c>
      <c r="BZ337">
        <v>0</v>
      </c>
      <c r="CA337">
        <v>0</v>
      </c>
      <c r="CB337">
        <v>0</v>
      </c>
      <c r="CC337">
        <v>0</v>
      </c>
      <c r="CD337">
        <v>0</v>
      </c>
      <c r="CE337">
        <v>0</v>
      </c>
      <c r="CF337">
        <v>0</v>
      </c>
      <c r="CG337">
        <v>0</v>
      </c>
      <c r="CH337">
        <v>0</v>
      </c>
      <c r="CI337">
        <v>0</v>
      </c>
      <c r="CJ337">
        <v>0</v>
      </c>
      <c r="CK337">
        <v>0</v>
      </c>
      <c r="CL337">
        <v>0</v>
      </c>
      <c r="CM337">
        <v>0</v>
      </c>
      <c r="CN337">
        <v>0</v>
      </c>
      <c r="CO337">
        <v>0</v>
      </c>
      <c r="CP337">
        <v>0</v>
      </c>
      <c r="CQ337">
        <v>0</v>
      </c>
      <c r="CS337">
        <v>207</v>
      </c>
      <c r="CT337" t="s">
        <v>1795</v>
      </c>
      <c r="CU337">
        <v>207</v>
      </c>
      <c r="CV337">
        <v>0</v>
      </c>
      <c r="CW337">
        <v>11520</v>
      </c>
      <c r="CX337">
        <v>11520</v>
      </c>
      <c r="CZ337">
        <f t="shared" si="10"/>
        <v>4.0614524790871931</v>
      </c>
      <c r="DD337" t="s">
        <v>1796</v>
      </c>
      <c r="DE337">
        <v>600000</v>
      </c>
      <c r="DF337">
        <f t="shared" si="11"/>
        <v>5.7781512503836439</v>
      </c>
      <c r="DG337" t="s">
        <v>1348</v>
      </c>
      <c r="DH337">
        <v>1</v>
      </c>
      <c r="DI337">
        <v>0</v>
      </c>
      <c r="DJ337">
        <v>1</v>
      </c>
      <c r="DK337">
        <v>0</v>
      </c>
      <c r="DL337">
        <v>1</v>
      </c>
      <c r="DM337">
        <v>0</v>
      </c>
    </row>
    <row r="338" spans="1:117" x14ac:dyDescent="0.25">
      <c r="A338" t="s">
        <v>1560</v>
      </c>
      <c r="B338">
        <v>333</v>
      </c>
      <c r="C338">
        <v>1</v>
      </c>
      <c r="D338">
        <v>333</v>
      </c>
      <c r="F338" t="s">
        <v>1561</v>
      </c>
      <c r="G338">
        <v>369679</v>
      </c>
      <c r="H338">
        <v>0</v>
      </c>
      <c r="I338">
        <v>26</v>
      </c>
      <c r="J338" t="s">
        <v>112</v>
      </c>
      <c r="K338" t="s">
        <v>680</v>
      </c>
      <c r="L338">
        <v>0</v>
      </c>
      <c r="M338">
        <v>0</v>
      </c>
      <c r="N338">
        <v>0</v>
      </c>
      <c r="O338" t="s">
        <v>1562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X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 t="s">
        <v>1563</v>
      </c>
      <c r="AJ338">
        <v>0</v>
      </c>
      <c r="AK338" t="s">
        <v>119</v>
      </c>
      <c r="AL338">
        <v>1</v>
      </c>
      <c r="AM338">
        <v>1900</v>
      </c>
      <c r="AN338">
        <v>1</v>
      </c>
      <c r="AO338">
        <v>1</v>
      </c>
      <c r="AP338">
        <v>0</v>
      </c>
      <c r="AQ338">
        <v>0</v>
      </c>
      <c r="AR338">
        <v>0</v>
      </c>
      <c r="AS338">
        <v>0</v>
      </c>
      <c r="AT338">
        <v>0</v>
      </c>
      <c r="AU338">
        <v>0</v>
      </c>
      <c r="AV338">
        <v>0</v>
      </c>
      <c r="AW338">
        <v>0</v>
      </c>
      <c r="AX338">
        <v>1</v>
      </c>
      <c r="AY338">
        <v>1</v>
      </c>
      <c r="AZ338">
        <v>0</v>
      </c>
      <c r="BA338">
        <v>0</v>
      </c>
      <c r="BC338">
        <v>0</v>
      </c>
      <c r="BE338">
        <v>1</v>
      </c>
      <c r="BF338" t="s">
        <v>1564</v>
      </c>
      <c r="BG338">
        <v>3</v>
      </c>
      <c r="BH338">
        <v>0</v>
      </c>
      <c r="BJ338">
        <v>0</v>
      </c>
      <c r="BL338">
        <v>0</v>
      </c>
      <c r="BN338">
        <v>0</v>
      </c>
      <c r="BQ338">
        <v>0</v>
      </c>
      <c r="BR338">
        <v>0</v>
      </c>
      <c r="BS338">
        <v>0</v>
      </c>
      <c r="BT338">
        <v>0</v>
      </c>
      <c r="BU338">
        <v>0</v>
      </c>
      <c r="BV338">
        <v>0</v>
      </c>
      <c r="BW338">
        <v>0</v>
      </c>
      <c r="BX338">
        <v>0</v>
      </c>
      <c r="BY338">
        <v>0</v>
      </c>
      <c r="BZ338">
        <v>0</v>
      </c>
      <c r="CA338">
        <v>0</v>
      </c>
      <c r="CB338">
        <v>0</v>
      </c>
      <c r="CC338">
        <v>0</v>
      </c>
      <c r="CD338">
        <v>0</v>
      </c>
      <c r="CE338">
        <v>0</v>
      </c>
      <c r="CF338">
        <v>0</v>
      </c>
      <c r="CG338">
        <v>0</v>
      </c>
      <c r="CH338">
        <v>0</v>
      </c>
      <c r="CI338">
        <v>0</v>
      </c>
      <c r="CJ338">
        <v>0</v>
      </c>
      <c r="CK338">
        <v>0</v>
      </c>
      <c r="CL338">
        <v>0</v>
      </c>
      <c r="CM338">
        <v>0</v>
      </c>
      <c r="CN338">
        <v>0</v>
      </c>
      <c r="CO338">
        <v>0</v>
      </c>
      <c r="CP338">
        <v>0</v>
      </c>
      <c r="CQ338">
        <v>0</v>
      </c>
      <c r="CS338">
        <v>214</v>
      </c>
      <c r="CT338" t="s">
        <v>1795</v>
      </c>
      <c r="CU338">
        <v>214</v>
      </c>
      <c r="CV338">
        <v>0</v>
      </c>
      <c r="CW338">
        <v>5541308</v>
      </c>
      <c r="CX338">
        <v>5541308</v>
      </c>
      <c r="CZ338">
        <f t="shared" si="10"/>
        <v>6.7436122900232718</v>
      </c>
      <c r="DD338" t="s">
        <v>1796</v>
      </c>
      <c r="DE338">
        <v>600000</v>
      </c>
      <c r="DF338">
        <f t="shared" si="11"/>
        <v>5.7781512503836439</v>
      </c>
      <c r="DG338" t="s">
        <v>473</v>
      </c>
      <c r="DH338">
        <v>0</v>
      </c>
      <c r="DI338">
        <v>0</v>
      </c>
      <c r="DJ338">
        <v>0</v>
      </c>
      <c r="DK338">
        <v>0</v>
      </c>
      <c r="DL338">
        <v>0</v>
      </c>
      <c r="DM338">
        <v>0</v>
      </c>
    </row>
    <row r="339" spans="1:117" x14ac:dyDescent="0.25">
      <c r="A339" t="s">
        <v>229</v>
      </c>
      <c r="B339">
        <v>23</v>
      </c>
      <c r="C339">
        <v>1</v>
      </c>
      <c r="D339">
        <v>23</v>
      </c>
      <c r="F339" t="s">
        <v>230</v>
      </c>
      <c r="G339">
        <v>204.286</v>
      </c>
      <c r="H339">
        <v>0</v>
      </c>
      <c r="I339">
        <v>25</v>
      </c>
      <c r="J339" t="s">
        <v>112</v>
      </c>
      <c r="K339" t="s">
        <v>231</v>
      </c>
      <c r="L339">
        <v>0</v>
      </c>
      <c r="M339">
        <v>0</v>
      </c>
      <c r="N339">
        <v>0</v>
      </c>
      <c r="O339" t="s">
        <v>157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X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J339">
        <v>0</v>
      </c>
      <c r="AK339" t="s">
        <v>211</v>
      </c>
      <c r="AL339">
        <v>3</v>
      </c>
      <c r="AM339">
        <v>0</v>
      </c>
      <c r="AN339">
        <v>0</v>
      </c>
      <c r="AO339">
        <v>1</v>
      </c>
      <c r="AP339">
        <v>0</v>
      </c>
      <c r="AQ339">
        <v>0</v>
      </c>
      <c r="AR339">
        <v>1</v>
      </c>
      <c r="AS339">
        <v>1</v>
      </c>
      <c r="AT339">
        <v>1</v>
      </c>
      <c r="AU339">
        <v>0</v>
      </c>
      <c r="AV339">
        <v>1</v>
      </c>
      <c r="AW339">
        <v>0</v>
      </c>
      <c r="AX339">
        <v>1</v>
      </c>
      <c r="AY339">
        <v>5</v>
      </c>
      <c r="AZ339">
        <v>0</v>
      </c>
      <c r="BA339">
        <v>0</v>
      </c>
      <c r="BC339">
        <v>0</v>
      </c>
      <c r="BE339">
        <v>0</v>
      </c>
      <c r="BH339">
        <v>0</v>
      </c>
      <c r="BJ339">
        <v>1</v>
      </c>
      <c r="BK339" s="1">
        <v>41671</v>
      </c>
      <c r="BL339">
        <v>1</v>
      </c>
      <c r="BM339" t="s">
        <v>58</v>
      </c>
      <c r="BN339">
        <v>1</v>
      </c>
      <c r="BO339" s="1">
        <v>41671</v>
      </c>
      <c r="BP339" t="s">
        <v>1706</v>
      </c>
      <c r="BQ339">
        <v>0</v>
      </c>
      <c r="BR339">
        <v>0</v>
      </c>
      <c r="BS339">
        <v>1</v>
      </c>
      <c r="BT339">
        <v>0</v>
      </c>
      <c r="BU339">
        <v>0</v>
      </c>
      <c r="BV339">
        <v>0</v>
      </c>
      <c r="BW339">
        <v>0</v>
      </c>
      <c r="BX339">
        <v>0</v>
      </c>
      <c r="BY339">
        <v>0</v>
      </c>
      <c r="BZ339">
        <v>0</v>
      </c>
      <c r="CA339">
        <v>1</v>
      </c>
      <c r="CB339">
        <v>0</v>
      </c>
      <c r="CC339">
        <v>0</v>
      </c>
      <c r="CD339">
        <v>0</v>
      </c>
      <c r="CE339">
        <v>0</v>
      </c>
      <c r="CF339">
        <v>0</v>
      </c>
      <c r="CG339">
        <v>0</v>
      </c>
      <c r="CH339">
        <v>0</v>
      </c>
      <c r="CI339">
        <v>0</v>
      </c>
      <c r="CJ339">
        <v>0</v>
      </c>
      <c r="CK339">
        <v>0</v>
      </c>
      <c r="CL339">
        <v>0</v>
      </c>
      <c r="CM339">
        <v>0</v>
      </c>
      <c r="CN339">
        <v>0</v>
      </c>
      <c r="CO339">
        <v>0</v>
      </c>
      <c r="CP339">
        <v>0</v>
      </c>
      <c r="CQ339">
        <v>1</v>
      </c>
      <c r="CS339">
        <v>236</v>
      </c>
      <c r="CT339" t="s">
        <v>1795</v>
      </c>
      <c r="CU339">
        <v>91</v>
      </c>
      <c r="CV339">
        <v>0</v>
      </c>
      <c r="CW339">
        <v>132</v>
      </c>
      <c r="CX339">
        <v>132</v>
      </c>
      <c r="CY339">
        <v>2.12</v>
      </c>
      <c r="CZ339">
        <f t="shared" si="10"/>
        <v>2.12057393120585</v>
      </c>
      <c r="DD339" t="s">
        <v>1796</v>
      </c>
      <c r="DE339">
        <v>600000</v>
      </c>
      <c r="DF339">
        <f t="shared" si="11"/>
        <v>5.7781512503836439</v>
      </c>
      <c r="DG339" t="s">
        <v>1361</v>
      </c>
      <c r="DH339">
        <v>1</v>
      </c>
      <c r="DI339">
        <v>0</v>
      </c>
      <c r="DJ339">
        <v>0</v>
      </c>
      <c r="DK339">
        <v>0</v>
      </c>
      <c r="DL339">
        <v>1</v>
      </c>
      <c r="DM339">
        <v>0</v>
      </c>
    </row>
    <row r="340" spans="1:117" x14ac:dyDescent="0.25">
      <c r="A340" t="s">
        <v>1681</v>
      </c>
      <c r="B340">
        <v>367</v>
      </c>
      <c r="C340">
        <v>1</v>
      </c>
      <c r="D340">
        <v>367</v>
      </c>
      <c r="F340" t="s">
        <v>1682</v>
      </c>
      <c r="G340">
        <v>297058</v>
      </c>
      <c r="H340">
        <v>1</v>
      </c>
      <c r="I340">
        <v>37</v>
      </c>
      <c r="J340" t="s">
        <v>101</v>
      </c>
      <c r="K340" t="s">
        <v>562</v>
      </c>
      <c r="L340">
        <v>1</v>
      </c>
      <c r="M340">
        <v>0</v>
      </c>
      <c r="N340">
        <v>0</v>
      </c>
      <c r="O340" t="s">
        <v>896</v>
      </c>
      <c r="P340">
        <v>1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 t="s">
        <v>1683</v>
      </c>
      <c r="X340">
        <v>0</v>
      </c>
      <c r="Z340">
        <v>2014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J340">
        <v>0</v>
      </c>
      <c r="AK340" t="s">
        <v>1430</v>
      </c>
      <c r="AL340">
        <v>6</v>
      </c>
      <c r="AN340">
        <v>0</v>
      </c>
      <c r="AO340">
        <v>1</v>
      </c>
      <c r="AP340">
        <v>0</v>
      </c>
      <c r="AQ340">
        <v>0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0</v>
      </c>
      <c r="AX340">
        <v>1</v>
      </c>
      <c r="AY340">
        <v>24</v>
      </c>
      <c r="AZ340">
        <v>0</v>
      </c>
      <c r="BA340">
        <v>0</v>
      </c>
      <c r="BC340">
        <v>1</v>
      </c>
      <c r="BE340">
        <v>0</v>
      </c>
      <c r="BH340">
        <v>0</v>
      </c>
      <c r="BJ340">
        <v>0</v>
      </c>
      <c r="BL340">
        <v>0</v>
      </c>
      <c r="BN340">
        <v>1</v>
      </c>
      <c r="BO340" s="1">
        <v>41816</v>
      </c>
      <c r="BP340" t="s">
        <v>195</v>
      </c>
      <c r="BQ340">
        <v>0</v>
      </c>
      <c r="BR340">
        <v>0</v>
      </c>
      <c r="BS340">
        <v>1</v>
      </c>
      <c r="BT340">
        <v>0</v>
      </c>
      <c r="BU340">
        <v>0</v>
      </c>
      <c r="BV340">
        <v>0</v>
      </c>
      <c r="BW340">
        <v>0</v>
      </c>
      <c r="BX340">
        <v>0</v>
      </c>
      <c r="BY340">
        <v>0</v>
      </c>
      <c r="BZ340">
        <v>0</v>
      </c>
      <c r="CA340">
        <v>0</v>
      </c>
      <c r="CB340">
        <v>0</v>
      </c>
      <c r="CC340">
        <v>0</v>
      </c>
      <c r="CD340">
        <v>0</v>
      </c>
      <c r="CE340">
        <v>0</v>
      </c>
      <c r="CF340">
        <v>0</v>
      </c>
      <c r="CG340">
        <v>0</v>
      </c>
      <c r="CH340">
        <v>0</v>
      </c>
      <c r="CI340">
        <v>0</v>
      </c>
      <c r="CJ340">
        <v>0</v>
      </c>
      <c r="CK340">
        <v>0</v>
      </c>
      <c r="CL340">
        <v>0</v>
      </c>
      <c r="CM340">
        <v>0</v>
      </c>
      <c r="CN340">
        <v>0</v>
      </c>
      <c r="CO340">
        <v>0</v>
      </c>
      <c r="CP340">
        <v>0</v>
      </c>
      <c r="CQ340">
        <v>1</v>
      </c>
      <c r="CS340">
        <v>239</v>
      </c>
      <c r="CT340" t="s">
        <v>1795</v>
      </c>
      <c r="CU340">
        <v>40</v>
      </c>
      <c r="CV340">
        <v>0</v>
      </c>
      <c r="CW340">
        <v>573</v>
      </c>
      <c r="CX340">
        <v>573</v>
      </c>
      <c r="CY340">
        <v>1.76</v>
      </c>
      <c r="CZ340">
        <f t="shared" si="10"/>
        <v>2.7581546219673898</v>
      </c>
      <c r="DD340" t="s">
        <v>1796</v>
      </c>
      <c r="DE340">
        <v>600000</v>
      </c>
      <c r="DF340">
        <f t="shared" si="11"/>
        <v>5.7781512503836439</v>
      </c>
      <c r="DG340" t="s">
        <v>1766</v>
      </c>
      <c r="DH340">
        <v>0</v>
      </c>
      <c r="DI340">
        <v>0</v>
      </c>
      <c r="DJ340">
        <v>0</v>
      </c>
      <c r="DK340">
        <v>0</v>
      </c>
      <c r="DL340">
        <v>0</v>
      </c>
      <c r="DM340">
        <v>0</v>
      </c>
    </row>
    <row r="341" spans="1:117" x14ac:dyDescent="0.25">
      <c r="A341" t="s">
        <v>1582</v>
      </c>
      <c r="B341">
        <v>340</v>
      </c>
      <c r="C341">
        <v>1</v>
      </c>
      <c r="D341">
        <v>340</v>
      </c>
      <c r="F341" t="s">
        <v>1583</v>
      </c>
      <c r="G341">
        <v>765893</v>
      </c>
      <c r="H341">
        <v>1</v>
      </c>
      <c r="I341">
        <v>29</v>
      </c>
      <c r="J341" t="s">
        <v>101</v>
      </c>
      <c r="K341" t="s">
        <v>728</v>
      </c>
      <c r="L341">
        <v>0</v>
      </c>
      <c r="M341">
        <v>0</v>
      </c>
      <c r="N341">
        <v>0</v>
      </c>
      <c r="O341" t="s">
        <v>1584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X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J341">
        <v>0</v>
      </c>
      <c r="AK341" t="s">
        <v>1585</v>
      </c>
      <c r="AL341">
        <v>3</v>
      </c>
      <c r="AM341">
        <v>780</v>
      </c>
      <c r="AN341">
        <v>0</v>
      </c>
      <c r="AO341">
        <v>0</v>
      </c>
      <c r="AP341">
        <v>0</v>
      </c>
      <c r="AQ341">
        <v>0</v>
      </c>
      <c r="AR341">
        <v>1</v>
      </c>
      <c r="AS341">
        <v>0</v>
      </c>
      <c r="AT341">
        <v>1</v>
      </c>
      <c r="AU341">
        <v>0</v>
      </c>
      <c r="AV341">
        <v>0</v>
      </c>
      <c r="AW341">
        <v>0</v>
      </c>
      <c r="AX341">
        <v>1</v>
      </c>
      <c r="AY341">
        <v>1</v>
      </c>
      <c r="AZ341">
        <v>0</v>
      </c>
      <c r="BA341">
        <v>0</v>
      </c>
      <c r="BC341">
        <v>1</v>
      </c>
      <c r="BE341">
        <v>0</v>
      </c>
      <c r="BH341">
        <v>0</v>
      </c>
      <c r="BJ341">
        <v>1</v>
      </c>
      <c r="BK341" s="1">
        <v>41760</v>
      </c>
      <c r="BL341">
        <v>0</v>
      </c>
      <c r="BM341" t="s">
        <v>1586</v>
      </c>
      <c r="BN341">
        <v>0</v>
      </c>
      <c r="BQ341">
        <v>0</v>
      </c>
      <c r="BR341">
        <v>0</v>
      </c>
      <c r="BS341">
        <v>0</v>
      </c>
      <c r="BT341">
        <v>0</v>
      </c>
      <c r="BU341">
        <v>0</v>
      </c>
      <c r="BV341">
        <v>0</v>
      </c>
      <c r="BW341">
        <v>0</v>
      </c>
      <c r="BX341">
        <v>0</v>
      </c>
      <c r="BY341">
        <v>0</v>
      </c>
      <c r="BZ341">
        <v>0</v>
      </c>
      <c r="CA341">
        <v>0</v>
      </c>
      <c r="CB341">
        <v>0</v>
      </c>
      <c r="CC341">
        <v>0</v>
      </c>
      <c r="CD341">
        <v>0</v>
      </c>
      <c r="CE341">
        <v>0</v>
      </c>
      <c r="CF341">
        <v>0</v>
      </c>
      <c r="CG341">
        <v>0</v>
      </c>
      <c r="CH341">
        <v>0</v>
      </c>
      <c r="CI341">
        <v>0</v>
      </c>
      <c r="CJ341">
        <v>0</v>
      </c>
      <c r="CK341">
        <v>0</v>
      </c>
      <c r="CL341">
        <v>0</v>
      </c>
      <c r="CM341">
        <v>0</v>
      </c>
      <c r="CN341">
        <v>0</v>
      </c>
      <c r="CO341">
        <v>0</v>
      </c>
      <c r="CP341">
        <v>0</v>
      </c>
      <c r="CQ341">
        <v>0</v>
      </c>
      <c r="CS341">
        <v>264</v>
      </c>
      <c r="CT341" t="s">
        <v>1795</v>
      </c>
      <c r="CU341">
        <v>264</v>
      </c>
      <c r="CV341">
        <v>0</v>
      </c>
      <c r="CW341">
        <v>6851</v>
      </c>
      <c r="CX341">
        <v>6851</v>
      </c>
      <c r="CY341">
        <v>3.84</v>
      </c>
      <c r="CZ341">
        <f t="shared" si="10"/>
        <v>3.8357539675193832</v>
      </c>
      <c r="DD341" t="s">
        <v>1796</v>
      </c>
      <c r="DE341">
        <v>600000</v>
      </c>
      <c r="DF341">
        <f t="shared" si="11"/>
        <v>5.7781512503836439</v>
      </c>
      <c r="DG341" t="s">
        <v>1377</v>
      </c>
      <c r="DH341">
        <v>0</v>
      </c>
      <c r="DI341">
        <v>0</v>
      </c>
      <c r="DJ341">
        <v>0</v>
      </c>
      <c r="DK341">
        <v>0</v>
      </c>
      <c r="DL341">
        <v>0</v>
      </c>
      <c r="DM341">
        <v>0</v>
      </c>
    </row>
    <row r="342" spans="1:117" x14ac:dyDescent="0.25">
      <c r="A342" t="s">
        <v>425</v>
      </c>
      <c r="B342">
        <v>62</v>
      </c>
      <c r="C342">
        <v>1</v>
      </c>
      <c r="D342">
        <v>62</v>
      </c>
      <c r="E342" t="s">
        <v>426</v>
      </c>
      <c r="F342" t="s">
        <v>427</v>
      </c>
      <c r="G342">
        <v>332.81299999999999</v>
      </c>
      <c r="H342">
        <v>0</v>
      </c>
      <c r="I342">
        <v>75</v>
      </c>
      <c r="J342" t="s">
        <v>112</v>
      </c>
      <c r="K342" t="s">
        <v>428</v>
      </c>
      <c r="L342">
        <v>1</v>
      </c>
      <c r="M342">
        <v>0</v>
      </c>
      <c r="N342">
        <v>0</v>
      </c>
      <c r="O342" t="s">
        <v>429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X342">
        <v>0</v>
      </c>
      <c r="AA342">
        <v>1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 t="s">
        <v>430</v>
      </c>
      <c r="AJ342">
        <v>1</v>
      </c>
      <c r="AL342">
        <v>4</v>
      </c>
      <c r="AM342">
        <v>780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0</v>
      </c>
      <c r="AU342">
        <v>0</v>
      </c>
      <c r="AV342">
        <v>0</v>
      </c>
      <c r="AW342">
        <v>0</v>
      </c>
      <c r="AX342">
        <v>1</v>
      </c>
      <c r="AY342">
        <v>100</v>
      </c>
      <c r="AZ342">
        <v>0</v>
      </c>
      <c r="BA342">
        <v>0</v>
      </c>
      <c r="BC342">
        <v>0</v>
      </c>
      <c r="BE342">
        <v>0</v>
      </c>
      <c r="BH342">
        <v>0</v>
      </c>
      <c r="BJ342">
        <v>0</v>
      </c>
      <c r="BL342">
        <v>0</v>
      </c>
      <c r="BN342">
        <v>0</v>
      </c>
      <c r="BQ342">
        <v>0</v>
      </c>
      <c r="BR342">
        <v>0</v>
      </c>
      <c r="BS342">
        <v>1</v>
      </c>
      <c r="BT342">
        <v>0</v>
      </c>
      <c r="BU342">
        <v>0</v>
      </c>
      <c r="BV342">
        <v>0</v>
      </c>
      <c r="BW342">
        <v>0</v>
      </c>
      <c r="BX342">
        <v>0</v>
      </c>
      <c r="BY342">
        <v>0</v>
      </c>
      <c r="BZ342">
        <v>0</v>
      </c>
      <c r="CA342">
        <v>0</v>
      </c>
      <c r="CB342">
        <v>0</v>
      </c>
      <c r="CC342">
        <v>0</v>
      </c>
      <c r="CD342">
        <v>0</v>
      </c>
      <c r="CE342">
        <v>0</v>
      </c>
      <c r="CF342">
        <v>0</v>
      </c>
      <c r="CG342">
        <v>0</v>
      </c>
      <c r="CH342">
        <v>0</v>
      </c>
      <c r="CI342">
        <v>0</v>
      </c>
      <c r="CJ342">
        <v>0</v>
      </c>
      <c r="CK342">
        <v>0</v>
      </c>
      <c r="CL342">
        <v>0</v>
      </c>
      <c r="CM342">
        <v>0</v>
      </c>
      <c r="CN342">
        <v>0</v>
      </c>
      <c r="CO342">
        <v>0</v>
      </c>
      <c r="CP342">
        <v>1</v>
      </c>
      <c r="CQ342">
        <v>0</v>
      </c>
      <c r="CS342">
        <v>271</v>
      </c>
      <c r="CT342" t="s">
        <v>1795</v>
      </c>
      <c r="CU342">
        <v>271</v>
      </c>
      <c r="CV342">
        <v>1</v>
      </c>
      <c r="CX342">
        <v>1</v>
      </c>
      <c r="CZ342">
        <f t="shared" si="10"/>
        <v>0</v>
      </c>
      <c r="DD342" t="s">
        <v>1796</v>
      </c>
      <c r="DE342">
        <v>600000</v>
      </c>
      <c r="DF342">
        <f t="shared" si="11"/>
        <v>5.7781512503836439</v>
      </c>
      <c r="DG342" t="s">
        <v>922</v>
      </c>
      <c r="DH342">
        <v>0</v>
      </c>
      <c r="DI342">
        <v>0</v>
      </c>
      <c r="DJ342">
        <v>0</v>
      </c>
      <c r="DK342">
        <v>0</v>
      </c>
      <c r="DL342">
        <v>0</v>
      </c>
      <c r="DM342">
        <v>0</v>
      </c>
    </row>
    <row r="343" spans="1:117" x14ac:dyDescent="0.25">
      <c r="A343" s="2" t="s">
        <v>345</v>
      </c>
      <c r="B343">
        <v>46</v>
      </c>
      <c r="C343">
        <v>1</v>
      </c>
      <c r="D343">
        <v>46</v>
      </c>
      <c r="F343" t="s">
        <v>346</v>
      </c>
      <c r="G343">
        <v>232.547</v>
      </c>
      <c r="H343">
        <v>0</v>
      </c>
      <c r="I343">
        <v>31</v>
      </c>
      <c r="J343" t="s">
        <v>112</v>
      </c>
      <c r="K343" t="s">
        <v>249</v>
      </c>
      <c r="L343">
        <v>0</v>
      </c>
      <c r="M343">
        <v>0</v>
      </c>
      <c r="N343">
        <v>0</v>
      </c>
      <c r="O343" t="s">
        <v>347</v>
      </c>
      <c r="P343">
        <v>1</v>
      </c>
      <c r="Q343">
        <v>0</v>
      </c>
      <c r="R343">
        <v>0</v>
      </c>
      <c r="S343">
        <v>0</v>
      </c>
      <c r="T343">
        <v>1</v>
      </c>
      <c r="U343">
        <v>0</v>
      </c>
      <c r="V343">
        <v>0</v>
      </c>
      <c r="X343">
        <v>0</v>
      </c>
      <c r="Z343">
        <v>2013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J343">
        <v>0</v>
      </c>
      <c r="AK343" t="s">
        <v>348</v>
      </c>
      <c r="AL343">
        <v>3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1</v>
      </c>
      <c r="AS343">
        <v>1</v>
      </c>
      <c r="AT343">
        <v>0</v>
      </c>
      <c r="AU343">
        <v>0</v>
      </c>
      <c r="AV343">
        <v>0</v>
      </c>
      <c r="AW343">
        <v>0</v>
      </c>
      <c r="AX343">
        <v>1</v>
      </c>
      <c r="AY343">
        <v>23</v>
      </c>
      <c r="AZ343">
        <v>0</v>
      </c>
      <c r="BA343">
        <v>0</v>
      </c>
      <c r="BC343">
        <v>1</v>
      </c>
      <c r="BE343">
        <v>0</v>
      </c>
      <c r="BH343">
        <v>0</v>
      </c>
      <c r="BJ343">
        <v>1</v>
      </c>
      <c r="BK343" s="1">
        <v>41327</v>
      </c>
      <c r="BL343">
        <v>1</v>
      </c>
      <c r="BN343">
        <v>0</v>
      </c>
      <c r="BQ343">
        <v>0</v>
      </c>
      <c r="BR343">
        <v>0</v>
      </c>
      <c r="BS343">
        <v>1</v>
      </c>
      <c r="BT343">
        <v>0</v>
      </c>
      <c r="BU343">
        <v>0</v>
      </c>
      <c r="BV343">
        <v>0</v>
      </c>
      <c r="BW343">
        <v>0</v>
      </c>
      <c r="BX343">
        <v>0</v>
      </c>
      <c r="BY343">
        <v>0</v>
      </c>
      <c r="BZ343">
        <v>0</v>
      </c>
      <c r="CA343">
        <v>0</v>
      </c>
      <c r="CB343">
        <v>0</v>
      </c>
      <c r="CC343">
        <v>0</v>
      </c>
      <c r="CD343">
        <v>0</v>
      </c>
      <c r="CE343">
        <v>0</v>
      </c>
      <c r="CF343">
        <v>0</v>
      </c>
      <c r="CG343">
        <v>0</v>
      </c>
      <c r="CH343">
        <v>0</v>
      </c>
      <c r="CI343">
        <v>0</v>
      </c>
      <c r="CJ343">
        <v>0</v>
      </c>
      <c r="CK343">
        <v>0</v>
      </c>
      <c r="CL343">
        <v>0</v>
      </c>
      <c r="CM343">
        <v>0</v>
      </c>
      <c r="CN343">
        <v>0</v>
      </c>
      <c r="CO343">
        <v>0</v>
      </c>
      <c r="CP343">
        <v>0</v>
      </c>
      <c r="CQ343">
        <v>1</v>
      </c>
      <c r="CR343" t="s">
        <v>349</v>
      </c>
      <c r="CS343">
        <v>278</v>
      </c>
      <c r="CT343" t="s">
        <v>1795</v>
      </c>
      <c r="CU343">
        <v>11</v>
      </c>
      <c r="CW343">
        <v>107</v>
      </c>
      <c r="CX343">
        <v>107</v>
      </c>
      <c r="CZ343">
        <f t="shared" si="10"/>
        <v>2.0293837776852097</v>
      </c>
      <c r="DD343" t="s">
        <v>1796</v>
      </c>
      <c r="DE343">
        <v>600000</v>
      </c>
      <c r="DF343">
        <f t="shared" si="11"/>
        <v>5.7781512503836439</v>
      </c>
      <c r="DG343" t="s">
        <v>541</v>
      </c>
      <c r="DH343">
        <v>0</v>
      </c>
      <c r="DI343">
        <v>0</v>
      </c>
      <c r="DJ343">
        <v>0</v>
      </c>
      <c r="DK343">
        <v>0</v>
      </c>
      <c r="DL343">
        <v>0</v>
      </c>
      <c r="DM343">
        <v>0</v>
      </c>
    </row>
    <row r="344" spans="1:117" x14ac:dyDescent="0.25">
      <c r="A344" t="s">
        <v>822</v>
      </c>
      <c r="B344">
        <v>146</v>
      </c>
      <c r="C344">
        <v>1</v>
      </c>
      <c r="D344">
        <v>146</v>
      </c>
      <c r="F344" t="s">
        <v>1735</v>
      </c>
      <c r="G344">
        <v>144446</v>
      </c>
      <c r="H344">
        <v>0</v>
      </c>
      <c r="I344">
        <v>29</v>
      </c>
      <c r="J344" t="s">
        <v>112</v>
      </c>
      <c r="K344" t="s">
        <v>823</v>
      </c>
      <c r="L344">
        <v>0</v>
      </c>
      <c r="M344">
        <v>0</v>
      </c>
      <c r="N344">
        <v>0</v>
      </c>
      <c r="O344" t="s">
        <v>824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X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J344">
        <v>1</v>
      </c>
      <c r="AL344">
        <v>1</v>
      </c>
      <c r="AM344">
        <v>3500</v>
      </c>
      <c r="AN344">
        <v>1</v>
      </c>
      <c r="AO344">
        <v>1</v>
      </c>
      <c r="AP344">
        <v>0</v>
      </c>
      <c r="AQ344">
        <v>0</v>
      </c>
      <c r="AR344">
        <v>1</v>
      </c>
      <c r="AS344">
        <v>0</v>
      </c>
      <c r="AT344">
        <v>0</v>
      </c>
      <c r="AU344">
        <v>0</v>
      </c>
      <c r="AV344">
        <v>0</v>
      </c>
      <c r="AW344">
        <v>0</v>
      </c>
      <c r="AX344">
        <v>0</v>
      </c>
      <c r="AZ344">
        <v>0</v>
      </c>
      <c r="BA344">
        <v>0</v>
      </c>
      <c r="BC344">
        <v>0</v>
      </c>
      <c r="BD344" t="s">
        <v>630</v>
      </c>
      <c r="BE344">
        <v>1</v>
      </c>
      <c r="BF344" t="s">
        <v>326</v>
      </c>
      <c r="BG344">
        <v>7</v>
      </c>
      <c r="BH344">
        <v>0</v>
      </c>
      <c r="BJ344">
        <v>0</v>
      </c>
      <c r="BL344">
        <v>0</v>
      </c>
      <c r="BN344">
        <v>0</v>
      </c>
      <c r="BQ344">
        <v>0</v>
      </c>
      <c r="BR344">
        <v>1</v>
      </c>
      <c r="BS344">
        <v>1</v>
      </c>
      <c r="BT344">
        <v>0</v>
      </c>
      <c r="BU344">
        <v>0</v>
      </c>
      <c r="BV344">
        <v>0</v>
      </c>
      <c r="BW344">
        <v>0</v>
      </c>
      <c r="BX344">
        <v>0</v>
      </c>
      <c r="BY344">
        <v>0</v>
      </c>
      <c r="BZ344">
        <v>0</v>
      </c>
      <c r="CA344">
        <v>0</v>
      </c>
      <c r="CB344">
        <v>0</v>
      </c>
      <c r="CC344">
        <v>0</v>
      </c>
      <c r="CD344">
        <v>0</v>
      </c>
      <c r="CE344">
        <v>0</v>
      </c>
      <c r="CF344">
        <v>0</v>
      </c>
      <c r="CG344">
        <v>0</v>
      </c>
      <c r="CH344">
        <v>1</v>
      </c>
      <c r="CI344">
        <v>0</v>
      </c>
      <c r="CJ344">
        <v>0</v>
      </c>
      <c r="CK344">
        <v>0</v>
      </c>
      <c r="CL344">
        <v>0</v>
      </c>
      <c r="CM344">
        <v>0</v>
      </c>
      <c r="CN344">
        <v>0</v>
      </c>
      <c r="CO344">
        <v>0</v>
      </c>
      <c r="CP344">
        <v>0</v>
      </c>
      <c r="CQ344">
        <v>0</v>
      </c>
      <c r="CR344" t="s">
        <v>303</v>
      </c>
      <c r="CS344">
        <v>319</v>
      </c>
      <c r="CT344" t="s">
        <v>1795</v>
      </c>
      <c r="CU344">
        <v>319</v>
      </c>
      <c r="CV344">
        <v>1</v>
      </c>
      <c r="CX344">
        <v>1</v>
      </c>
      <c r="CZ344">
        <f t="shared" si="10"/>
        <v>0</v>
      </c>
      <c r="DD344" t="s">
        <v>1796</v>
      </c>
      <c r="DE344">
        <v>600000</v>
      </c>
      <c r="DF344">
        <f t="shared" si="11"/>
        <v>5.7781512503836439</v>
      </c>
      <c r="DG344" t="s">
        <v>1409</v>
      </c>
      <c r="DH344">
        <v>0</v>
      </c>
      <c r="DI344">
        <v>0</v>
      </c>
      <c r="DJ344">
        <v>0</v>
      </c>
      <c r="DK344">
        <v>0</v>
      </c>
      <c r="DL344">
        <v>0</v>
      </c>
      <c r="DM344">
        <v>0</v>
      </c>
    </row>
    <row r="345" spans="1:117" x14ac:dyDescent="0.25">
      <c r="A345" t="s">
        <v>1511</v>
      </c>
      <c r="B345">
        <v>319</v>
      </c>
      <c r="C345">
        <v>1</v>
      </c>
      <c r="D345">
        <v>319</v>
      </c>
      <c r="F345" t="s">
        <v>1512</v>
      </c>
      <c r="G345">
        <v>804631</v>
      </c>
      <c r="H345">
        <v>0</v>
      </c>
      <c r="I345">
        <v>37</v>
      </c>
      <c r="J345" t="s">
        <v>112</v>
      </c>
      <c r="K345" t="s">
        <v>170</v>
      </c>
      <c r="L345">
        <v>0</v>
      </c>
      <c r="M345">
        <v>0</v>
      </c>
      <c r="N345">
        <v>0</v>
      </c>
      <c r="O345" t="s">
        <v>1513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X345">
        <v>0</v>
      </c>
      <c r="AA345">
        <v>0</v>
      </c>
      <c r="AB345">
        <v>0</v>
      </c>
      <c r="AC345">
        <v>0</v>
      </c>
      <c r="AD345">
        <v>1</v>
      </c>
      <c r="AE345">
        <v>0</v>
      </c>
      <c r="AF345">
        <v>0</v>
      </c>
      <c r="AG345">
        <v>0</v>
      </c>
      <c r="AH345">
        <v>0</v>
      </c>
      <c r="AI345" t="s">
        <v>1203</v>
      </c>
      <c r="AJ345">
        <v>0</v>
      </c>
      <c r="AK345" t="s">
        <v>348</v>
      </c>
      <c r="AL345">
        <v>3</v>
      </c>
      <c r="AM345">
        <v>3500</v>
      </c>
      <c r="AN345">
        <v>0</v>
      </c>
      <c r="AO345">
        <v>0</v>
      </c>
      <c r="AP345">
        <v>0</v>
      </c>
      <c r="AQ345">
        <v>0</v>
      </c>
      <c r="AR345">
        <v>1</v>
      </c>
      <c r="AS345">
        <v>1</v>
      </c>
      <c r="AT345">
        <v>0</v>
      </c>
      <c r="AU345">
        <v>1</v>
      </c>
      <c r="AV345">
        <v>1</v>
      </c>
      <c r="AW345">
        <v>0</v>
      </c>
      <c r="AX345">
        <v>1</v>
      </c>
      <c r="AY345">
        <v>20</v>
      </c>
      <c r="AZ345">
        <v>0</v>
      </c>
      <c r="BA345">
        <v>0</v>
      </c>
      <c r="BC345">
        <v>1</v>
      </c>
      <c r="BE345">
        <v>0</v>
      </c>
      <c r="BH345">
        <v>0</v>
      </c>
      <c r="BJ345">
        <v>0</v>
      </c>
      <c r="BL345">
        <v>0</v>
      </c>
      <c r="BN345">
        <v>0</v>
      </c>
      <c r="BQ345">
        <v>0</v>
      </c>
      <c r="BR345">
        <v>0</v>
      </c>
      <c r="BS345">
        <v>1</v>
      </c>
      <c r="BT345">
        <v>1</v>
      </c>
      <c r="BU345">
        <v>1</v>
      </c>
      <c r="BV345">
        <v>0</v>
      </c>
      <c r="BW345">
        <v>0</v>
      </c>
      <c r="BX345">
        <v>0</v>
      </c>
      <c r="BY345">
        <v>0</v>
      </c>
      <c r="BZ345">
        <v>0</v>
      </c>
      <c r="CA345">
        <v>0</v>
      </c>
      <c r="CB345">
        <v>0</v>
      </c>
      <c r="CC345">
        <v>0</v>
      </c>
      <c r="CD345">
        <v>0</v>
      </c>
      <c r="CE345">
        <v>0</v>
      </c>
      <c r="CF345">
        <v>0</v>
      </c>
      <c r="CG345">
        <v>0</v>
      </c>
      <c r="CH345">
        <v>0</v>
      </c>
      <c r="CI345">
        <v>0</v>
      </c>
      <c r="CJ345">
        <v>0</v>
      </c>
      <c r="CK345">
        <v>0</v>
      </c>
      <c r="CL345">
        <v>0</v>
      </c>
      <c r="CM345">
        <v>0</v>
      </c>
      <c r="CN345">
        <v>0</v>
      </c>
      <c r="CO345">
        <v>0</v>
      </c>
      <c r="CP345">
        <v>0</v>
      </c>
      <c r="CQ345">
        <v>1</v>
      </c>
      <c r="CS345">
        <v>324</v>
      </c>
      <c r="CT345" t="s">
        <v>1795</v>
      </c>
      <c r="CU345">
        <v>324</v>
      </c>
      <c r="CV345">
        <v>0</v>
      </c>
      <c r="CW345">
        <v>62273</v>
      </c>
      <c r="CX345">
        <v>62273</v>
      </c>
      <c r="CY345">
        <v>4.8600000000000003</v>
      </c>
      <c r="CZ345">
        <f t="shared" si="10"/>
        <v>4.7942997883496643</v>
      </c>
      <c r="DD345" t="s">
        <v>1796</v>
      </c>
      <c r="DE345">
        <v>600000</v>
      </c>
      <c r="DF345">
        <f t="shared" si="11"/>
        <v>5.7781512503836439</v>
      </c>
      <c r="DG345" t="s">
        <v>1436</v>
      </c>
      <c r="DH345">
        <v>1</v>
      </c>
      <c r="DI345">
        <v>0</v>
      </c>
      <c r="DJ345">
        <v>1</v>
      </c>
      <c r="DK345">
        <v>0</v>
      </c>
      <c r="DL345">
        <v>0</v>
      </c>
      <c r="DM345">
        <v>0</v>
      </c>
    </row>
    <row r="346" spans="1:117" x14ac:dyDescent="0.25">
      <c r="A346" t="s">
        <v>1021</v>
      </c>
      <c r="B346">
        <v>194</v>
      </c>
      <c r="C346">
        <v>1</v>
      </c>
      <c r="D346">
        <v>194</v>
      </c>
      <c r="F346" t="s">
        <v>1022</v>
      </c>
      <c r="G346">
        <v>775.27599999999995</v>
      </c>
      <c r="H346">
        <v>0</v>
      </c>
      <c r="I346">
        <v>19</v>
      </c>
      <c r="J346" t="s">
        <v>112</v>
      </c>
      <c r="K346" t="s">
        <v>163</v>
      </c>
      <c r="L346">
        <v>0</v>
      </c>
      <c r="M346">
        <v>0</v>
      </c>
      <c r="N346">
        <v>0</v>
      </c>
      <c r="O346" t="s">
        <v>1023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X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J346">
        <v>0</v>
      </c>
      <c r="AK346" t="s">
        <v>147</v>
      </c>
      <c r="AL346">
        <v>2</v>
      </c>
      <c r="AN346">
        <v>0</v>
      </c>
      <c r="AO346">
        <v>0</v>
      </c>
      <c r="AP346">
        <v>0</v>
      </c>
      <c r="AQ346">
        <v>0</v>
      </c>
      <c r="AR346">
        <v>0</v>
      </c>
      <c r="AS346">
        <v>0</v>
      </c>
      <c r="AT346">
        <v>0</v>
      </c>
      <c r="AU346">
        <v>0</v>
      </c>
      <c r="AV346">
        <v>0</v>
      </c>
      <c r="AW346">
        <v>0</v>
      </c>
      <c r="AX346">
        <v>0</v>
      </c>
      <c r="AZ346">
        <v>0</v>
      </c>
      <c r="BA346">
        <v>0</v>
      </c>
      <c r="BC346">
        <v>0</v>
      </c>
      <c r="BE346">
        <v>0</v>
      </c>
      <c r="BH346">
        <v>0</v>
      </c>
      <c r="BJ346">
        <v>0</v>
      </c>
      <c r="BL346">
        <v>0</v>
      </c>
      <c r="BN346">
        <v>0</v>
      </c>
      <c r="BQ346">
        <v>0</v>
      </c>
      <c r="BR346">
        <v>0</v>
      </c>
      <c r="BS346">
        <v>0</v>
      </c>
      <c r="BT346">
        <v>0</v>
      </c>
      <c r="BU346">
        <v>0</v>
      </c>
      <c r="BV346">
        <v>0</v>
      </c>
      <c r="BW346">
        <v>0</v>
      </c>
      <c r="BX346">
        <v>0</v>
      </c>
      <c r="BY346">
        <v>0</v>
      </c>
      <c r="BZ346">
        <v>0</v>
      </c>
      <c r="CA346">
        <v>0</v>
      </c>
      <c r="CB346">
        <v>0</v>
      </c>
      <c r="CC346">
        <v>0</v>
      </c>
      <c r="CD346">
        <v>0</v>
      </c>
      <c r="CE346">
        <v>0</v>
      </c>
      <c r="CF346">
        <v>0</v>
      </c>
      <c r="CG346">
        <v>0</v>
      </c>
      <c r="CH346">
        <v>0</v>
      </c>
      <c r="CI346">
        <v>0</v>
      </c>
      <c r="CJ346">
        <v>0</v>
      </c>
      <c r="CK346">
        <v>0</v>
      </c>
      <c r="CL346">
        <v>0</v>
      </c>
      <c r="CM346">
        <v>0</v>
      </c>
      <c r="CN346">
        <v>0</v>
      </c>
      <c r="CO346">
        <v>0</v>
      </c>
      <c r="CP346">
        <v>0</v>
      </c>
      <c r="CQ346">
        <v>0</v>
      </c>
      <c r="CS346">
        <v>362</v>
      </c>
      <c r="CT346" t="s">
        <v>1795</v>
      </c>
      <c r="CU346">
        <v>362</v>
      </c>
      <c r="CV346">
        <v>0</v>
      </c>
      <c r="CW346">
        <v>62440</v>
      </c>
      <c r="CX346">
        <v>62440</v>
      </c>
      <c r="CY346">
        <v>4.79</v>
      </c>
      <c r="CZ346">
        <f t="shared" si="10"/>
        <v>4.7954628943903801</v>
      </c>
      <c r="DD346" t="s">
        <v>1796</v>
      </c>
      <c r="DE346">
        <v>600000</v>
      </c>
      <c r="DF346">
        <f t="shared" si="11"/>
        <v>5.7781512503836439</v>
      </c>
      <c r="DG346" t="s">
        <v>1453</v>
      </c>
      <c r="DH346">
        <v>0</v>
      </c>
      <c r="DI346">
        <v>0</v>
      </c>
      <c r="DJ346">
        <v>0</v>
      </c>
      <c r="DK346">
        <v>0</v>
      </c>
      <c r="DL346">
        <v>0</v>
      </c>
      <c r="DM346">
        <v>0</v>
      </c>
    </row>
    <row r="347" spans="1:117" x14ac:dyDescent="0.25">
      <c r="A347" t="s">
        <v>155</v>
      </c>
      <c r="B347">
        <v>10</v>
      </c>
      <c r="C347">
        <v>1</v>
      </c>
      <c r="D347">
        <v>10</v>
      </c>
      <c r="F347" t="s">
        <v>156</v>
      </c>
      <c r="G347">
        <v>501.10300000000001</v>
      </c>
      <c r="H347">
        <v>0</v>
      </c>
      <c r="I347">
        <v>38</v>
      </c>
      <c r="J347" t="s">
        <v>112</v>
      </c>
      <c r="K347" t="s">
        <v>106</v>
      </c>
      <c r="L347">
        <v>0</v>
      </c>
      <c r="M347">
        <v>0</v>
      </c>
      <c r="N347">
        <v>0</v>
      </c>
      <c r="O347" t="s">
        <v>157</v>
      </c>
      <c r="P347">
        <v>1</v>
      </c>
      <c r="Q347">
        <v>0</v>
      </c>
      <c r="R347">
        <v>0</v>
      </c>
      <c r="S347">
        <v>0</v>
      </c>
      <c r="T347">
        <v>1</v>
      </c>
      <c r="U347">
        <v>1</v>
      </c>
      <c r="V347">
        <v>1</v>
      </c>
      <c r="X347">
        <v>0</v>
      </c>
      <c r="Z347" t="s">
        <v>158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J347">
        <v>0</v>
      </c>
      <c r="AK347" t="s">
        <v>147</v>
      </c>
      <c r="AL347">
        <v>3</v>
      </c>
      <c r="AM347">
        <v>3000</v>
      </c>
      <c r="AN347">
        <v>0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0</v>
      </c>
      <c r="AV347">
        <v>0</v>
      </c>
      <c r="AW347">
        <v>0</v>
      </c>
      <c r="AX347">
        <v>0</v>
      </c>
      <c r="AZ347">
        <v>0</v>
      </c>
      <c r="BA347">
        <v>0</v>
      </c>
      <c r="BC347">
        <v>0</v>
      </c>
      <c r="BE347">
        <v>0</v>
      </c>
      <c r="BH347">
        <v>0</v>
      </c>
      <c r="BJ347">
        <v>1</v>
      </c>
      <c r="BK347" s="1">
        <v>41275</v>
      </c>
      <c r="BL347">
        <v>1</v>
      </c>
      <c r="BN347">
        <v>1</v>
      </c>
      <c r="BO347" s="1">
        <v>41306</v>
      </c>
      <c r="BP347" t="s">
        <v>159</v>
      </c>
      <c r="BQ347">
        <v>1</v>
      </c>
      <c r="BR347">
        <v>0</v>
      </c>
      <c r="BS347">
        <v>1</v>
      </c>
      <c r="BT347">
        <v>0</v>
      </c>
      <c r="BU347">
        <v>0</v>
      </c>
      <c r="BV347">
        <v>0</v>
      </c>
      <c r="BW347">
        <v>0</v>
      </c>
      <c r="BX347">
        <v>0</v>
      </c>
      <c r="BY347">
        <v>0</v>
      </c>
      <c r="BZ347">
        <v>0</v>
      </c>
      <c r="CA347">
        <v>0</v>
      </c>
      <c r="CB347">
        <v>0</v>
      </c>
      <c r="CC347">
        <v>0</v>
      </c>
      <c r="CD347">
        <v>0</v>
      </c>
      <c r="CE347">
        <v>0</v>
      </c>
      <c r="CF347">
        <v>0</v>
      </c>
      <c r="CG347">
        <v>0</v>
      </c>
      <c r="CH347">
        <v>0</v>
      </c>
      <c r="CI347">
        <v>0</v>
      </c>
      <c r="CJ347">
        <v>0</v>
      </c>
      <c r="CK347">
        <v>0</v>
      </c>
      <c r="CL347">
        <v>0</v>
      </c>
      <c r="CM347">
        <v>0</v>
      </c>
      <c r="CN347">
        <v>0</v>
      </c>
      <c r="CO347">
        <v>0</v>
      </c>
      <c r="CP347">
        <v>0</v>
      </c>
      <c r="CQ347">
        <v>1</v>
      </c>
      <c r="CR347" t="s">
        <v>160</v>
      </c>
      <c r="CS347">
        <v>392</v>
      </c>
      <c r="CT347" t="s">
        <v>1795</v>
      </c>
      <c r="CU347">
        <v>131</v>
      </c>
      <c r="CV347">
        <v>1</v>
      </c>
      <c r="CX347">
        <v>1</v>
      </c>
      <c r="CZ347">
        <f t="shared" si="10"/>
        <v>0</v>
      </c>
      <c r="DD347" t="s">
        <v>1796</v>
      </c>
      <c r="DE347">
        <v>600000</v>
      </c>
      <c r="DF347">
        <f t="shared" si="11"/>
        <v>5.7781512503836439</v>
      </c>
      <c r="DG347" t="s">
        <v>1469</v>
      </c>
      <c r="DH347">
        <v>0</v>
      </c>
      <c r="DI347">
        <v>0</v>
      </c>
      <c r="DJ347">
        <v>0</v>
      </c>
      <c r="DK347">
        <v>0</v>
      </c>
      <c r="DL347">
        <v>0</v>
      </c>
      <c r="DM347">
        <v>0</v>
      </c>
    </row>
    <row r="348" spans="1:117" x14ac:dyDescent="0.25">
      <c r="A348" t="s">
        <v>1387</v>
      </c>
      <c r="B348">
        <v>289</v>
      </c>
      <c r="C348">
        <v>1</v>
      </c>
      <c r="D348">
        <v>289</v>
      </c>
      <c r="E348" t="s">
        <v>1388</v>
      </c>
      <c r="F348" t="s">
        <v>1389</v>
      </c>
      <c r="G348">
        <v>261427</v>
      </c>
      <c r="H348">
        <v>0</v>
      </c>
      <c r="I348">
        <v>61</v>
      </c>
      <c r="J348" t="s">
        <v>112</v>
      </c>
      <c r="K348" t="s">
        <v>1767</v>
      </c>
      <c r="L348">
        <v>0</v>
      </c>
      <c r="M348">
        <v>0</v>
      </c>
      <c r="N348">
        <v>0</v>
      </c>
      <c r="O348" t="s">
        <v>1390</v>
      </c>
      <c r="P348">
        <v>1</v>
      </c>
      <c r="Q348">
        <v>0</v>
      </c>
      <c r="R348">
        <v>0</v>
      </c>
      <c r="S348">
        <v>0</v>
      </c>
      <c r="T348">
        <v>0</v>
      </c>
      <c r="U348">
        <v>1</v>
      </c>
      <c r="V348">
        <v>0</v>
      </c>
      <c r="X348">
        <v>1</v>
      </c>
      <c r="Y348" t="s">
        <v>448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1</v>
      </c>
      <c r="AH348">
        <v>0</v>
      </c>
      <c r="AJ348">
        <v>1</v>
      </c>
      <c r="AL348">
        <v>1</v>
      </c>
      <c r="AM348">
        <v>1200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0</v>
      </c>
      <c r="AU348">
        <v>0</v>
      </c>
      <c r="AV348">
        <v>0</v>
      </c>
      <c r="AW348">
        <v>0</v>
      </c>
      <c r="AX348">
        <v>0</v>
      </c>
      <c r="AZ348">
        <v>0</v>
      </c>
      <c r="BA348">
        <v>0</v>
      </c>
      <c r="BC348">
        <v>0</v>
      </c>
      <c r="BE348">
        <v>1</v>
      </c>
      <c r="BF348" t="s">
        <v>1283</v>
      </c>
      <c r="BG348">
        <v>7</v>
      </c>
      <c r="BH348">
        <v>0</v>
      </c>
      <c r="BJ348">
        <v>1</v>
      </c>
      <c r="BK348" s="1">
        <v>41623</v>
      </c>
      <c r="BL348">
        <v>1</v>
      </c>
      <c r="BN348">
        <v>1</v>
      </c>
      <c r="BO348" s="1">
        <v>41683</v>
      </c>
      <c r="BP348" t="s">
        <v>1391</v>
      </c>
      <c r="BQ348">
        <v>0</v>
      </c>
      <c r="BR348">
        <v>0</v>
      </c>
      <c r="BS348">
        <v>1</v>
      </c>
      <c r="BT348">
        <v>0</v>
      </c>
      <c r="BU348">
        <v>0</v>
      </c>
      <c r="BV348">
        <v>0</v>
      </c>
      <c r="BW348">
        <v>0</v>
      </c>
      <c r="BX348">
        <v>0</v>
      </c>
      <c r="BY348">
        <v>0</v>
      </c>
      <c r="BZ348">
        <v>0</v>
      </c>
      <c r="CA348">
        <v>0</v>
      </c>
      <c r="CB348">
        <v>0</v>
      </c>
      <c r="CC348">
        <v>0</v>
      </c>
      <c r="CD348">
        <v>1</v>
      </c>
      <c r="CE348">
        <v>0</v>
      </c>
      <c r="CF348">
        <v>0</v>
      </c>
      <c r="CG348">
        <v>0</v>
      </c>
      <c r="CH348">
        <v>0</v>
      </c>
      <c r="CI348">
        <v>0</v>
      </c>
      <c r="CJ348">
        <v>0</v>
      </c>
      <c r="CK348">
        <v>0</v>
      </c>
      <c r="CL348">
        <v>0</v>
      </c>
      <c r="CM348">
        <v>0</v>
      </c>
      <c r="CN348">
        <v>0</v>
      </c>
      <c r="CO348">
        <v>0</v>
      </c>
      <c r="CP348">
        <v>1</v>
      </c>
      <c r="CQ348">
        <v>1</v>
      </c>
      <c r="CS348">
        <v>414</v>
      </c>
      <c r="CT348" t="s">
        <v>1795</v>
      </c>
      <c r="CU348">
        <v>94</v>
      </c>
      <c r="CV348">
        <v>0</v>
      </c>
      <c r="CW348">
        <v>45</v>
      </c>
      <c r="CX348">
        <v>45</v>
      </c>
      <c r="CZ348">
        <f t="shared" si="10"/>
        <v>1.6532125137753437</v>
      </c>
      <c r="DD348" t="s">
        <v>1796</v>
      </c>
      <c r="DE348">
        <v>600000</v>
      </c>
      <c r="DF348">
        <f t="shared" si="11"/>
        <v>5.7781512503836439</v>
      </c>
      <c r="DG348" t="s">
        <v>1473</v>
      </c>
      <c r="DH348">
        <v>0</v>
      </c>
      <c r="DI348">
        <v>0</v>
      </c>
      <c r="DJ348">
        <v>0</v>
      </c>
      <c r="DK348">
        <v>0</v>
      </c>
      <c r="DL348">
        <v>0</v>
      </c>
      <c r="DM348">
        <v>0</v>
      </c>
    </row>
    <row r="349" spans="1:117" x14ac:dyDescent="0.25">
      <c r="A349" t="s">
        <v>1443</v>
      </c>
      <c r="B349">
        <v>303</v>
      </c>
      <c r="C349">
        <v>1</v>
      </c>
      <c r="D349">
        <v>303</v>
      </c>
      <c r="F349" t="s">
        <v>1444</v>
      </c>
      <c r="G349">
        <v>592533</v>
      </c>
      <c r="H349">
        <v>0</v>
      </c>
      <c r="I349">
        <v>33</v>
      </c>
      <c r="J349" t="s">
        <v>123</v>
      </c>
      <c r="K349" t="s">
        <v>1769</v>
      </c>
      <c r="L349">
        <v>0</v>
      </c>
      <c r="M349">
        <v>0</v>
      </c>
      <c r="N349">
        <v>0</v>
      </c>
      <c r="O349" t="s">
        <v>1445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X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J349">
        <v>0</v>
      </c>
      <c r="AK349" t="s">
        <v>1148</v>
      </c>
      <c r="AL349">
        <v>3</v>
      </c>
      <c r="AM349">
        <v>700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0</v>
      </c>
      <c r="AX349">
        <v>0</v>
      </c>
      <c r="AZ349">
        <v>1</v>
      </c>
      <c r="BA349">
        <v>0</v>
      </c>
      <c r="BC349">
        <v>0</v>
      </c>
      <c r="BE349">
        <v>0</v>
      </c>
      <c r="BH349">
        <v>0</v>
      </c>
      <c r="BJ349">
        <v>0</v>
      </c>
      <c r="BL349">
        <v>0</v>
      </c>
      <c r="BN349">
        <v>0</v>
      </c>
      <c r="BQ349">
        <v>0</v>
      </c>
      <c r="BR349">
        <v>0</v>
      </c>
      <c r="BS349">
        <v>0</v>
      </c>
      <c r="BT349">
        <v>0</v>
      </c>
      <c r="BU349">
        <v>0</v>
      </c>
      <c r="BV349">
        <v>0</v>
      </c>
      <c r="BW349">
        <v>0</v>
      </c>
      <c r="BX349">
        <v>0</v>
      </c>
      <c r="BY349">
        <v>0</v>
      </c>
      <c r="BZ349">
        <v>0</v>
      </c>
      <c r="CA349">
        <v>0</v>
      </c>
      <c r="CB349">
        <v>0</v>
      </c>
      <c r="CC349">
        <v>0</v>
      </c>
      <c r="CD349">
        <v>0</v>
      </c>
      <c r="CE349">
        <v>0</v>
      </c>
      <c r="CF349">
        <v>0</v>
      </c>
      <c r="CG349">
        <v>0</v>
      </c>
      <c r="CH349">
        <v>0</v>
      </c>
      <c r="CI349">
        <v>0</v>
      </c>
      <c r="CJ349">
        <v>0</v>
      </c>
      <c r="CK349">
        <v>0</v>
      </c>
      <c r="CL349">
        <v>0</v>
      </c>
      <c r="CM349">
        <v>0</v>
      </c>
      <c r="CN349">
        <v>0</v>
      </c>
      <c r="CO349">
        <v>0</v>
      </c>
      <c r="CP349">
        <v>0</v>
      </c>
      <c r="CQ349">
        <v>0</v>
      </c>
      <c r="CS349">
        <v>414</v>
      </c>
      <c r="CT349" t="s">
        <v>1795</v>
      </c>
      <c r="CU349">
        <v>386</v>
      </c>
      <c r="CV349">
        <v>0</v>
      </c>
      <c r="CW349">
        <v>1420</v>
      </c>
      <c r="CX349">
        <v>1420</v>
      </c>
      <c r="CY349">
        <v>3.15</v>
      </c>
      <c r="CZ349">
        <f t="shared" si="10"/>
        <v>3.1522883443830563</v>
      </c>
      <c r="DD349" t="s">
        <v>1796</v>
      </c>
      <c r="DE349">
        <v>600000</v>
      </c>
      <c r="DF349">
        <f t="shared" si="11"/>
        <v>5.7781512503836439</v>
      </c>
      <c r="DG349" t="s">
        <v>1478</v>
      </c>
      <c r="DH349">
        <v>0</v>
      </c>
      <c r="DI349">
        <v>0</v>
      </c>
      <c r="DJ349">
        <v>0</v>
      </c>
      <c r="DK349">
        <v>0</v>
      </c>
      <c r="DL349">
        <v>0</v>
      </c>
      <c r="DM349">
        <v>0</v>
      </c>
    </row>
    <row r="350" spans="1:117" x14ac:dyDescent="0.25">
      <c r="A350" t="s">
        <v>1417</v>
      </c>
      <c r="B350">
        <v>297</v>
      </c>
      <c r="C350">
        <v>1</v>
      </c>
      <c r="D350">
        <v>297</v>
      </c>
      <c r="F350" t="s">
        <v>1418</v>
      </c>
      <c r="G350">
        <v>169683</v>
      </c>
      <c r="H350">
        <v>1</v>
      </c>
      <c r="I350">
        <v>28</v>
      </c>
      <c r="J350" t="s">
        <v>112</v>
      </c>
      <c r="K350" t="s">
        <v>728</v>
      </c>
      <c r="L350">
        <v>0</v>
      </c>
      <c r="M350">
        <v>0</v>
      </c>
      <c r="N350">
        <v>0</v>
      </c>
      <c r="O350" t="s">
        <v>1419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X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J350">
        <v>1</v>
      </c>
      <c r="AL350">
        <v>5</v>
      </c>
      <c r="AM350">
        <v>2000</v>
      </c>
      <c r="AN350">
        <v>0</v>
      </c>
      <c r="AO350">
        <v>1</v>
      </c>
      <c r="AP350">
        <v>1</v>
      </c>
      <c r="AQ350">
        <v>0</v>
      </c>
      <c r="AR350">
        <v>1</v>
      </c>
      <c r="AS350">
        <v>1</v>
      </c>
      <c r="AT350">
        <v>1</v>
      </c>
      <c r="AU350">
        <v>0</v>
      </c>
      <c r="AV350">
        <v>1</v>
      </c>
      <c r="AW350">
        <v>0</v>
      </c>
      <c r="AX350">
        <v>1</v>
      </c>
      <c r="AY350">
        <v>10</v>
      </c>
      <c r="AZ350">
        <v>0</v>
      </c>
      <c r="BA350">
        <v>0</v>
      </c>
      <c r="BC350">
        <v>0</v>
      </c>
      <c r="BE350">
        <v>0</v>
      </c>
      <c r="BH350">
        <v>0</v>
      </c>
      <c r="BJ350">
        <v>0</v>
      </c>
      <c r="BL350">
        <v>0</v>
      </c>
      <c r="BN350">
        <v>0</v>
      </c>
      <c r="BQ350">
        <v>0</v>
      </c>
      <c r="BR350">
        <v>0</v>
      </c>
      <c r="BS350">
        <v>1</v>
      </c>
      <c r="BT350">
        <v>0</v>
      </c>
      <c r="BU350">
        <v>0</v>
      </c>
      <c r="BV350">
        <v>0</v>
      </c>
      <c r="BW350">
        <v>0</v>
      </c>
      <c r="BX350">
        <v>0</v>
      </c>
      <c r="BY350">
        <v>0</v>
      </c>
      <c r="BZ350">
        <v>0</v>
      </c>
      <c r="CA350">
        <v>0</v>
      </c>
      <c r="CB350">
        <v>0</v>
      </c>
      <c r="CC350">
        <v>0</v>
      </c>
      <c r="CD350">
        <v>0</v>
      </c>
      <c r="CE350">
        <v>0</v>
      </c>
      <c r="CF350">
        <v>0</v>
      </c>
      <c r="CG350">
        <v>0</v>
      </c>
      <c r="CH350">
        <v>1</v>
      </c>
      <c r="CI350">
        <v>0</v>
      </c>
      <c r="CJ350">
        <v>0</v>
      </c>
      <c r="CK350">
        <v>0</v>
      </c>
      <c r="CL350">
        <v>0</v>
      </c>
      <c r="CM350">
        <v>0</v>
      </c>
      <c r="CN350">
        <v>0</v>
      </c>
      <c r="CO350">
        <v>0</v>
      </c>
      <c r="CP350">
        <v>0</v>
      </c>
      <c r="CQ350">
        <v>0</v>
      </c>
      <c r="CS350">
        <v>446</v>
      </c>
      <c r="CT350" t="s">
        <v>1795</v>
      </c>
      <c r="CU350">
        <v>323</v>
      </c>
      <c r="CV350">
        <v>1</v>
      </c>
      <c r="CX350">
        <v>1</v>
      </c>
      <c r="CZ350">
        <f t="shared" si="10"/>
        <v>0</v>
      </c>
      <c r="DD350" t="s">
        <v>1796</v>
      </c>
      <c r="DE350">
        <v>600000</v>
      </c>
      <c r="DF350">
        <f t="shared" si="11"/>
        <v>5.7781512503836439</v>
      </c>
      <c r="DG350" t="s">
        <v>1483</v>
      </c>
      <c r="DH350">
        <v>0</v>
      </c>
      <c r="DI350">
        <v>0</v>
      </c>
      <c r="DJ350">
        <v>0</v>
      </c>
      <c r="DK350">
        <v>0</v>
      </c>
      <c r="DL350">
        <v>0</v>
      </c>
      <c r="DM350">
        <v>0</v>
      </c>
    </row>
    <row r="351" spans="1:117" x14ac:dyDescent="0.25">
      <c r="A351" t="s">
        <v>421</v>
      </c>
      <c r="B351">
        <v>61</v>
      </c>
      <c r="C351">
        <v>1</v>
      </c>
      <c r="D351">
        <v>61</v>
      </c>
      <c r="F351" t="s">
        <v>422</v>
      </c>
      <c r="G351">
        <v>761.452</v>
      </c>
      <c r="H351">
        <v>0</v>
      </c>
      <c r="I351">
        <v>21</v>
      </c>
      <c r="J351" t="s">
        <v>112</v>
      </c>
      <c r="K351" t="s">
        <v>163</v>
      </c>
      <c r="L351">
        <v>0</v>
      </c>
      <c r="M351">
        <v>0</v>
      </c>
      <c r="N351">
        <v>0</v>
      </c>
      <c r="O351" t="s">
        <v>423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X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J351">
        <v>0</v>
      </c>
      <c r="AK351" t="s">
        <v>424</v>
      </c>
      <c r="AL351">
        <v>3</v>
      </c>
      <c r="AM351">
        <v>0</v>
      </c>
      <c r="AN351">
        <v>1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0</v>
      </c>
      <c r="AU351">
        <v>0</v>
      </c>
      <c r="AV351">
        <v>0</v>
      </c>
      <c r="AW351">
        <v>0</v>
      </c>
      <c r="AX351">
        <v>0</v>
      </c>
      <c r="AZ351">
        <v>0</v>
      </c>
      <c r="BA351">
        <v>0</v>
      </c>
      <c r="BC351">
        <v>0</v>
      </c>
      <c r="BE351">
        <v>0</v>
      </c>
      <c r="BH351">
        <v>0</v>
      </c>
      <c r="BJ351">
        <v>0</v>
      </c>
      <c r="BL351">
        <v>0</v>
      </c>
      <c r="BN351">
        <v>0</v>
      </c>
      <c r="BQ351">
        <v>0</v>
      </c>
      <c r="BR351">
        <v>0</v>
      </c>
      <c r="BS351">
        <v>0</v>
      </c>
      <c r="BT351">
        <v>0</v>
      </c>
      <c r="BU351">
        <v>0</v>
      </c>
      <c r="BV351">
        <v>0</v>
      </c>
      <c r="BW351">
        <v>0</v>
      </c>
      <c r="BX351">
        <v>0</v>
      </c>
      <c r="BY351">
        <v>0</v>
      </c>
      <c r="BZ351">
        <v>0</v>
      </c>
      <c r="CA351">
        <v>0</v>
      </c>
      <c r="CB351">
        <v>0</v>
      </c>
      <c r="CC351">
        <v>0</v>
      </c>
      <c r="CD351">
        <v>0</v>
      </c>
      <c r="CE351">
        <v>0</v>
      </c>
      <c r="CF351">
        <v>0</v>
      </c>
      <c r="CG351">
        <v>0</v>
      </c>
      <c r="CH351">
        <v>0</v>
      </c>
      <c r="CI351">
        <v>0</v>
      </c>
      <c r="CJ351">
        <v>0</v>
      </c>
      <c r="CK351">
        <v>0</v>
      </c>
      <c r="CL351">
        <v>0</v>
      </c>
      <c r="CM351">
        <v>0</v>
      </c>
      <c r="CN351">
        <v>0</v>
      </c>
      <c r="CO351">
        <v>0</v>
      </c>
      <c r="CP351">
        <v>0</v>
      </c>
      <c r="CQ351">
        <v>0</v>
      </c>
      <c r="CS351">
        <v>473</v>
      </c>
      <c r="CT351" t="s">
        <v>1795</v>
      </c>
      <c r="CU351">
        <v>473</v>
      </c>
      <c r="CX351">
        <v>1</v>
      </c>
      <c r="CZ351">
        <f t="shared" si="10"/>
        <v>0</v>
      </c>
      <c r="DD351" t="s">
        <v>1796</v>
      </c>
      <c r="DE351">
        <v>600000</v>
      </c>
      <c r="DF351">
        <f t="shared" si="11"/>
        <v>5.7781512503836439</v>
      </c>
      <c r="DG351" t="s">
        <v>541</v>
      </c>
      <c r="DH351">
        <v>0</v>
      </c>
      <c r="DI351">
        <v>0</v>
      </c>
      <c r="DJ351">
        <v>0</v>
      </c>
      <c r="DK351">
        <v>0</v>
      </c>
      <c r="DL351">
        <v>0</v>
      </c>
      <c r="DM351">
        <v>0</v>
      </c>
    </row>
    <row r="352" spans="1:117" x14ac:dyDescent="0.25">
      <c r="A352" t="s">
        <v>994</v>
      </c>
      <c r="B352">
        <v>186</v>
      </c>
      <c r="C352">
        <v>1</v>
      </c>
      <c r="D352">
        <v>186</v>
      </c>
      <c r="E352" t="s">
        <v>995</v>
      </c>
      <c r="F352" t="s">
        <v>996</v>
      </c>
      <c r="G352">
        <v>211264</v>
      </c>
      <c r="H352">
        <v>0</v>
      </c>
      <c r="I352">
        <v>44</v>
      </c>
      <c r="J352" t="s">
        <v>112</v>
      </c>
      <c r="L352">
        <v>0</v>
      </c>
      <c r="M352">
        <v>0</v>
      </c>
      <c r="N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X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J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  <c r="AW352">
        <v>0</v>
      </c>
      <c r="AX352">
        <v>0</v>
      </c>
      <c r="BE352">
        <v>0</v>
      </c>
      <c r="BH352">
        <v>0</v>
      </c>
      <c r="BJ352">
        <v>0</v>
      </c>
      <c r="BL352">
        <v>0</v>
      </c>
      <c r="BN352">
        <v>0</v>
      </c>
      <c r="BQ352">
        <v>0</v>
      </c>
      <c r="BR352">
        <v>0</v>
      </c>
      <c r="BS352">
        <v>0</v>
      </c>
      <c r="BT352">
        <v>0</v>
      </c>
      <c r="BU352">
        <v>0</v>
      </c>
      <c r="BV352">
        <v>0</v>
      </c>
      <c r="BW352">
        <v>0</v>
      </c>
      <c r="BX352">
        <v>0</v>
      </c>
      <c r="BY352">
        <v>0</v>
      </c>
      <c r="BZ352">
        <v>0</v>
      </c>
      <c r="CA352">
        <v>0</v>
      </c>
      <c r="CB352">
        <v>0</v>
      </c>
      <c r="CC352">
        <v>0</v>
      </c>
      <c r="CD352">
        <v>0</v>
      </c>
      <c r="CE352">
        <v>0</v>
      </c>
      <c r="CF352">
        <v>0</v>
      </c>
      <c r="CG352">
        <v>0</v>
      </c>
      <c r="CH352">
        <v>0</v>
      </c>
      <c r="CI352">
        <v>0</v>
      </c>
      <c r="CJ352">
        <v>0</v>
      </c>
      <c r="CK352">
        <v>0</v>
      </c>
      <c r="CL352">
        <v>0</v>
      </c>
      <c r="CM352">
        <v>0</v>
      </c>
      <c r="CN352">
        <v>0</v>
      </c>
      <c r="CO352">
        <v>0</v>
      </c>
      <c r="CP352">
        <v>0</v>
      </c>
      <c r="CQ352">
        <v>0</v>
      </c>
      <c r="CS352">
        <v>478</v>
      </c>
      <c r="CT352" t="s">
        <v>1795</v>
      </c>
      <c r="CU352">
        <v>478</v>
      </c>
      <c r="CX352">
        <v>1</v>
      </c>
      <c r="CZ352">
        <f t="shared" si="10"/>
        <v>0</v>
      </c>
      <c r="DD352" t="s">
        <v>1796</v>
      </c>
      <c r="DE352">
        <v>600000</v>
      </c>
      <c r="DF352">
        <f t="shared" si="11"/>
        <v>5.7781512503836439</v>
      </c>
      <c r="DH352">
        <v>0</v>
      </c>
      <c r="DI352">
        <v>0</v>
      </c>
      <c r="DJ352">
        <v>0</v>
      </c>
      <c r="DK352">
        <v>0</v>
      </c>
      <c r="DL352">
        <v>0</v>
      </c>
      <c r="DM352">
        <v>0</v>
      </c>
    </row>
    <row r="353" spans="1:117" x14ac:dyDescent="0.25">
      <c r="A353" t="s">
        <v>1160</v>
      </c>
      <c r="B353">
        <v>228</v>
      </c>
      <c r="C353">
        <v>1</v>
      </c>
      <c r="D353">
        <v>228</v>
      </c>
      <c r="F353" t="s">
        <v>1161</v>
      </c>
      <c r="G353">
        <v>530175</v>
      </c>
      <c r="H353">
        <v>0</v>
      </c>
      <c r="I353">
        <v>30</v>
      </c>
      <c r="J353" t="s">
        <v>101</v>
      </c>
      <c r="K353" t="s">
        <v>1162</v>
      </c>
      <c r="L353">
        <v>0</v>
      </c>
      <c r="M353">
        <v>0</v>
      </c>
      <c r="N353">
        <v>0</v>
      </c>
      <c r="O353" t="s">
        <v>1163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X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J353">
        <v>1</v>
      </c>
      <c r="AL353">
        <v>4</v>
      </c>
      <c r="AM353">
        <v>4000</v>
      </c>
      <c r="AN353">
        <v>0</v>
      </c>
      <c r="AO353">
        <v>0</v>
      </c>
      <c r="AP353">
        <v>0</v>
      </c>
      <c r="AQ353">
        <v>1</v>
      </c>
      <c r="AR353">
        <v>0</v>
      </c>
      <c r="AS353">
        <v>1</v>
      </c>
      <c r="AT353">
        <v>1</v>
      </c>
      <c r="AU353">
        <v>0</v>
      </c>
      <c r="AV353">
        <v>1</v>
      </c>
      <c r="AW353">
        <v>0</v>
      </c>
      <c r="AX353">
        <v>1</v>
      </c>
      <c r="AY353">
        <v>12</v>
      </c>
      <c r="AZ353">
        <v>0</v>
      </c>
      <c r="BA353">
        <v>0</v>
      </c>
      <c r="BC353">
        <v>1</v>
      </c>
      <c r="BE353">
        <v>0</v>
      </c>
      <c r="BH353">
        <v>0</v>
      </c>
      <c r="BJ353">
        <v>0</v>
      </c>
      <c r="BL353">
        <v>0</v>
      </c>
      <c r="BN353">
        <v>0</v>
      </c>
      <c r="BQ353">
        <v>0</v>
      </c>
      <c r="BR353">
        <v>0</v>
      </c>
      <c r="BS353">
        <v>0</v>
      </c>
      <c r="BT353">
        <v>0</v>
      </c>
      <c r="BU353">
        <v>0</v>
      </c>
      <c r="BV353">
        <v>0</v>
      </c>
      <c r="BW353">
        <v>0</v>
      </c>
      <c r="BX353">
        <v>0</v>
      </c>
      <c r="BY353">
        <v>0</v>
      </c>
      <c r="BZ353">
        <v>0</v>
      </c>
      <c r="CA353">
        <v>0</v>
      </c>
      <c r="CB353">
        <v>0</v>
      </c>
      <c r="CC353">
        <v>0</v>
      </c>
      <c r="CD353">
        <v>0</v>
      </c>
      <c r="CE353">
        <v>0</v>
      </c>
      <c r="CF353">
        <v>0</v>
      </c>
      <c r="CG353">
        <v>0</v>
      </c>
      <c r="CH353">
        <v>0</v>
      </c>
      <c r="CI353">
        <v>0</v>
      </c>
      <c r="CJ353">
        <v>0</v>
      </c>
      <c r="CK353">
        <v>0</v>
      </c>
      <c r="CL353">
        <v>0</v>
      </c>
      <c r="CM353">
        <v>0</v>
      </c>
      <c r="CN353">
        <v>0</v>
      </c>
      <c r="CO353">
        <v>0</v>
      </c>
      <c r="CP353">
        <v>0</v>
      </c>
      <c r="CQ353">
        <v>0</v>
      </c>
      <c r="CS353">
        <v>478</v>
      </c>
      <c r="CT353" t="s">
        <v>1795</v>
      </c>
      <c r="CU353">
        <v>478</v>
      </c>
      <c r="CX353">
        <v>1</v>
      </c>
      <c r="CZ353">
        <f t="shared" si="10"/>
        <v>0</v>
      </c>
      <c r="DD353" t="s">
        <v>1796</v>
      </c>
      <c r="DE353">
        <v>600000</v>
      </c>
      <c r="DF353">
        <f t="shared" si="11"/>
        <v>5.7781512503836439</v>
      </c>
      <c r="DG353" t="s">
        <v>1523</v>
      </c>
      <c r="DH353">
        <v>0</v>
      </c>
      <c r="DI353">
        <v>0</v>
      </c>
      <c r="DJ353">
        <v>0</v>
      </c>
      <c r="DK353">
        <v>0</v>
      </c>
      <c r="DL353">
        <v>0</v>
      </c>
      <c r="DM353">
        <v>0</v>
      </c>
    </row>
    <row r="354" spans="1:117" x14ac:dyDescent="0.25">
      <c r="A354" t="s">
        <v>1256</v>
      </c>
      <c r="B354">
        <v>253</v>
      </c>
      <c r="C354">
        <v>1</v>
      </c>
      <c r="D354">
        <v>253</v>
      </c>
      <c r="E354" t="s">
        <v>1257</v>
      </c>
      <c r="F354" t="s">
        <v>1258</v>
      </c>
      <c r="G354">
        <v>149554</v>
      </c>
      <c r="H354">
        <v>0</v>
      </c>
      <c r="I354">
        <v>48</v>
      </c>
      <c r="J354" t="s">
        <v>112</v>
      </c>
      <c r="K354" t="s">
        <v>1259</v>
      </c>
      <c r="L354">
        <v>0</v>
      </c>
      <c r="M354">
        <v>0</v>
      </c>
      <c r="N354">
        <v>0</v>
      </c>
      <c r="O354" t="s">
        <v>824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X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J354">
        <v>1</v>
      </c>
      <c r="AL354">
        <v>2</v>
      </c>
      <c r="AM354">
        <v>3000</v>
      </c>
      <c r="AN354">
        <v>1</v>
      </c>
      <c r="AO354">
        <v>0</v>
      </c>
      <c r="AP354">
        <v>0</v>
      </c>
      <c r="AQ354">
        <v>0</v>
      </c>
      <c r="AR354">
        <v>0</v>
      </c>
      <c r="AS354">
        <v>0</v>
      </c>
      <c r="AT354">
        <v>0</v>
      </c>
      <c r="AU354">
        <v>0</v>
      </c>
      <c r="AV354">
        <v>0</v>
      </c>
      <c r="AW354">
        <v>0</v>
      </c>
      <c r="AX354">
        <v>0</v>
      </c>
      <c r="AZ354">
        <v>0</v>
      </c>
      <c r="BA354">
        <v>0</v>
      </c>
      <c r="BC354">
        <v>0</v>
      </c>
      <c r="BE354">
        <v>1</v>
      </c>
      <c r="BF354" t="s">
        <v>296</v>
      </c>
      <c r="BG354">
        <v>7</v>
      </c>
      <c r="BH354">
        <v>0</v>
      </c>
      <c r="BJ354">
        <v>0</v>
      </c>
      <c r="BL354">
        <v>0</v>
      </c>
      <c r="BN354">
        <v>0</v>
      </c>
      <c r="BQ354">
        <v>0</v>
      </c>
      <c r="BR354">
        <v>0</v>
      </c>
      <c r="BS354">
        <v>1</v>
      </c>
      <c r="BT354">
        <v>0</v>
      </c>
      <c r="BU354">
        <v>0</v>
      </c>
      <c r="BV354">
        <v>0</v>
      </c>
      <c r="BW354">
        <v>0</v>
      </c>
      <c r="BX354">
        <v>0</v>
      </c>
      <c r="BY354">
        <v>0</v>
      </c>
      <c r="BZ354">
        <v>0</v>
      </c>
      <c r="CA354">
        <v>0</v>
      </c>
      <c r="CB354">
        <v>0</v>
      </c>
      <c r="CC354">
        <v>0</v>
      </c>
      <c r="CD354">
        <v>0</v>
      </c>
      <c r="CE354">
        <v>0</v>
      </c>
      <c r="CF354">
        <v>0</v>
      </c>
      <c r="CG354">
        <v>0</v>
      </c>
      <c r="CH354">
        <v>0</v>
      </c>
      <c r="CI354">
        <v>0</v>
      </c>
      <c r="CJ354">
        <v>0</v>
      </c>
      <c r="CK354">
        <v>0</v>
      </c>
      <c r="CL354">
        <v>0</v>
      </c>
      <c r="CM354">
        <v>0</v>
      </c>
      <c r="CN354">
        <v>0</v>
      </c>
      <c r="CO354">
        <v>0</v>
      </c>
      <c r="CP354">
        <v>0</v>
      </c>
      <c r="CQ354">
        <v>1</v>
      </c>
      <c r="CS354">
        <v>478</v>
      </c>
      <c r="CT354" t="s">
        <v>1795</v>
      </c>
      <c r="CU354">
        <v>478</v>
      </c>
      <c r="CX354">
        <v>1</v>
      </c>
      <c r="CZ354">
        <f t="shared" si="10"/>
        <v>0</v>
      </c>
      <c r="DD354" t="s">
        <v>1796</v>
      </c>
      <c r="DE354">
        <v>600000</v>
      </c>
      <c r="DF354">
        <f t="shared" si="11"/>
        <v>5.7781512503836439</v>
      </c>
      <c r="DG354" t="s">
        <v>1139</v>
      </c>
      <c r="DH354">
        <v>1</v>
      </c>
      <c r="DI354">
        <v>0</v>
      </c>
      <c r="DJ354">
        <v>1</v>
      </c>
      <c r="DK354">
        <v>0</v>
      </c>
      <c r="DL354">
        <v>0</v>
      </c>
      <c r="DM354">
        <v>0</v>
      </c>
    </row>
    <row r="355" spans="1:117" x14ac:dyDescent="0.25">
      <c r="A355" t="s">
        <v>1509</v>
      </c>
      <c r="B355">
        <v>318</v>
      </c>
      <c r="C355">
        <v>1</v>
      </c>
      <c r="D355">
        <v>318</v>
      </c>
      <c r="F355" t="s">
        <v>1510</v>
      </c>
      <c r="H355">
        <v>1</v>
      </c>
      <c r="L355">
        <v>0</v>
      </c>
      <c r="M355">
        <v>0</v>
      </c>
      <c r="N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X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J355">
        <v>0</v>
      </c>
      <c r="AN355">
        <v>0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0</v>
      </c>
      <c r="AU355">
        <v>0</v>
      </c>
      <c r="AV355">
        <v>0</v>
      </c>
      <c r="AW355">
        <v>0</v>
      </c>
      <c r="AX355">
        <v>0</v>
      </c>
      <c r="BE355">
        <v>0</v>
      </c>
      <c r="BH355">
        <v>0</v>
      </c>
      <c r="BJ355">
        <v>0</v>
      </c>
      <c r="BL355">
        <v>0</v>
      </c>
      <c r="BN355">
        <v>0</v>
      </c>
      <c r="BQ355">
        <v>0</v>
      </c>
      <c r="BR355">
        <v>0</v>
      </c>
      <c r="BS355">
        <v>0</v>
      </c>
      <c r="BT355">
        <v>0</v>
      </c>
      <c r="BU355">
        <v>0</v>
      </c>
      <c r="BV355">
        <v>0</v>
      </c>
      <c r="BW355">
        <v>0</v>
      </c>
      <c r="BX355">
        <v>0</v>
      </c>
      <c r="BY355">
        <v>0</v>
      </c>
      <c r="BZ355">
        <v>0</v>
      </c>
      <c r="CA355">
        <v>0</v>
      </c>
      <c r="CB355">
        <v>0</v>
      </c>
      <c r="CC355">
        <v>0</v>
      </c>
      <c r="CD355">
        <v>0</v>
      </c>
      <c r="CE355">
        <v>0</v>
      </c>
      <c r="CF355">
        <v>0</v>
      </c>
      <c r="CG355">
        <v>0</v>
      </c>
      <c r="CH355">
        <v>0</v>
      </c>
      <c r="CI355">
        <v>0</v>
      </c>
      <c r="CJ355">
        <v>0</v>
      </c>
      <c r="CK355">
        <v>0</v>
      </c>
      <c r="CL355">
        <v>0</v>
      </c>
      <c r="CM355">
        <v>0</v>
      </c>
      <c r="CN355">
        <v>0</v>
      </c>
      <c r="CO355">
        <v>0</v>
      </c>
      <c r="CP355">
        <v>0</v>
      </c>
      <c r="CQ355">
        <v>0</v>
      </c>
      <c r="CS355">
        <v>478</v>
      </c>
      <c r="CT355" t="s">
        <v>1795</v>
      </c>
      <c r="CU355">
        <v>478</v>
      </c>
      <c r="CX355">
        <v>1</v>
      </c>
      <c r="CZ355">
        <f t="shared" si="10"/>
        <v>0</v>
      </c>
      <c r="DD355" t="s">
        <v>1796</v>
      </c>
      <c r="DE355">
        <v>600000</v>
      </c>
      <c r="DF355">
        <f t="shared" si="11"/>
        <v>5.7781512503836439</v>
      </c>
      <c r="DG355" t="s">
        <v>1529</v>
      </c>
      <c r="DH355">
        <v>0</v>
      </c>
      <c r="DI355">
        <v>0</v>
      </c>
      <c r="DJ355">
        <v>0</v>
      </c>
      <c r="DK355">
        <v>0</v>
      </c>
      <c r="DL355">
        <v>0</v>
      </c>
      <c r="DM355">
        <v>0</v>
      </c>
    </row>
    <row r="356" spans="1:117" x14ac:dyDescent="0.25">
      <c r="A356" t="s">
        <v>759</v>
      </c>
      <c r="B356">
        <v>133</v>
      </c>
      <c r="C356">
        <v>1</v>
      </c>
      <c r="D356">
        <v>133</v>
      </c>
      <c r="E356" t="s">
        <v>760</v>
      </c>
      <c r="F356" t="s">
        <v>761</v>
      </c>
      <c r="G356">
        <v>635.90899999999999</v>
      </c>
      <c r="H356">
        <v>0</v>
      </c>
      <c r="I356">
        <v>29</v>
      </c>
      <c r="J356" t="s">
        <v>112</v>
      </c>
      <c r="K356" t="s">
        <v>163</v>
      </c>
      <c r="L356">
        <v>0</v>
      </c>
      <c r="M356">
        <v>0</v>
      </c>
      <c r="N356">
        <v>0</v>
      </c>
      <c r="O356" t="s">
        <v>762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X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J356">
        <v>1</v>
      </c>
      <c r="AL356">
        <v>2</v>
      </c>
      <c r="AM356">
        <v>6000</v>
      </c>
      <c r="AN356">
        <v>1</v>
      </c>
      <c r="AO356">
        <v>1</v>
      </c>
      <c r="AP356">
        <v>1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0</v>
      </c>
      <c r="AX356">
        <v>1</v>
      </c>
      <c r="AY356">
        <v>10</v>
      </c>
      <c r="AZ356">
        <v>0</v>
      </c>
      <c r="BA356">
        <v>0</v>
      </c>
      <c r="BC356">
        <v>0</v>
      </c>
      <c r="BE356">
        <v>0</v>
      </c>
      <c r="BH356">
        <v>0</v>
      </c>
      <c r="BJ356">
        <v>0</v>
      </c>
      <c r="BL356">
        <v>0</v>
      </c>
      <c r="BN356">
        <v>0</v>
      </c>
      <c r="BQ356">
        <v>0</v>
      </c>
      <c r="BR356">
        <v>0</v>
      </c>
      <c r="BS356">
        <v>0</v>
      </c>
      <c r="BT356">
        <v>0</v>
      </c>
      <c r="BU356">
        <v>0</v>
      </c>
      <c r="BV356">
        <v>0</v>
      </c>
      <c r="BW356">
        <v>0</v>
      </c>
      <c r="BX356">
        <v>0</v>
      </c>
      <c r="BY356">
        <v>0</v>
      </c>
      <c r="BZ356">
        <v>0</v>
      </c>
      <c r="CA356">
        <v>0</v>
      </c>
      <c r="CB356">
        <v>0</v>
      </c>
      <c r="CC356">
        <v>0</v>
      </c>
      <c r="CD356">
        <v>0</v>
      </c>
      <c r="CE356">
        <v>0</v>
      </c>
      <c r="CF356">
        <v>0</v>
      </c>
      <c r="CG356">
        <v>0</v>
      </c>
      <c r="CH356">
        <v>0</v>
      </c>
      <c r="CI356">
        <v>0</v>
      </c>
      <c r="CJ356">
        <v>0</v>
      </c>
      <c r="CK356">
        <v>0</v>
      </c>
      <c r="CL356">
        <v>0</v>
      </c>
      <c r="CM356">
        <v>0</v>
      </c>
      <c r="CN356">
        <v>0</v>
      </c>
      <c r="CO356">
        <v>0</v>
      </c>
      <c r="CP356">
        <v>0</v>
      </c>
      <c r="CQ356">
        <v>0</v>
      </c>
      <c r="CS356">
        <v>494</v>
      </c>
      <c r="CT356" t="s">
        <v>1795</v>
      </c>
      <c r="CU356">
        <v>494</v>
      </c>
      <c r="CV356">
        <v>0</v>
      </c>
      <c r="CW356">
        <v>30934</v>
      </c>
      <c r="CX356">
        <v>30934</v>
      </c>
      <c r="CY356">
        <v>4.49</v>
      </c>
      <c r="CZ356">
        <f t="shared" si="10"/>
        <v>4.4904360811932102</v>
      </c>
      <c r="DD356" t="s">
        <v>1796</v>
      </c>
      <c r="DE356">
        <v>600000</v>
      </c>
      <c r="DF356">
        <f t="shared" si="11"/>
        <v>5.7781512503836439</v>
      </c>
      <c r="DG356" t="s">
        <v>1540</v>
      </c>
      <c r="DH356">
        <v>0</v>
      </c>
      <c r="DI356">
        <v>0</v>
      </c>
      <c r="DJ356">
        <v>0</v>
      </c>
      <c r="DK356">
        <v>0</v>
      </c>
      <c r="DL356">
        <v>0</v>
      </c>
      <c r="DM356">
        <v>0</v>
      </c>
    </row>
    <row r="357" spans="1:117" x14ac:dyDescent="0.25">
      <c r="A357" t="s">
        <v>1343</v>
      </c>
      <c r="B357">
        <v>277</v>
      </c>
      <c r="C357">
        <v>1</v>
      </c>
      <c r="D357">
        <v>277</v>
      </c>
      <c r="F357" t="s">
        <v>1344</v>
      </c>
      <c r="G357">
        <v>743662</v>
      </c>
      <c r="H357">
        <v>0</v>
      </c>
      <c r="I357">
        <v>56</v>
      </c>
      <c r="J357" t="s">
        <v>123</v>
      </c>
      <c r="K357" t="s">
        <v>1345</v>
      </c>
      <c r="L357">
        <v>0</v>
      </c>
      <c r="M357">
        <v>0</v>
      </c>
      <c r="N357">
        <v>0</v>
      </c>
      <c r="O357" t="s">
        <v>1165</v>
      </c>
      <c r="P357">
        <v>1</v>
      </c>
      <c r="Q357">
        <v>1</v>
      </c>
      <c r="R357">
        <v>0</v>
      </c>
      <c r="S357">
        <v>0</v>
      </c>
      <c r="T357">
        <v>0</v>
      </c>
      <c r="U357">
        <v>0</v>
      </c>
      <c r="V357">
        <v>0</v>
      </c>
      <c r="W357" t="s">
        <v>952</v>
      </c>
      <c r="X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J357">
        <v>1</v>
      </c>
      <c r="AL357">
        <v>5</v>
      </c>
      <c r="AN357">
        <v>1</v>
      </c>
      <c r="AO357">
        <v>1</v>
      </c>
      <c r="AP357">
        <v>0</v>
      </c>
      <c r="AQ357">
        <v>0</v>
      </c>
      <c r="AR357">
        <v>1</v>
      </c>
      <c r="AS357">
        <v>1</v>
      </c>
      <c r="AT357">
        <v>0</v>
      </c>
      <c r="AU357">
        <v>0</v>
      </c>
      <c r="AV357">
        <v>0</v>
      </c>
      <c r="AW357">
        <v>0</v>
      </c>
      <c r="AX357">
        <v>1</v>
      </c>
      <c r="AY357">
        <v>20</v>
      </c>
      <c r="AZ357">
        <v>0</v>
      </c>
      <c r="BA357">
        <v>0</v>
      </c>
      <c r="BC357">
        <v>1</v>
      </c>
      <c r="BE357">
        <v>0</v>
      </c>
      <c r="BH357">
        <v>0</v>
      </c>
      <c r="BJ357">
        <v>1</v>
      </c>
      <c r="BK357" s="1">
        <v>41696</v>
      </c>
      <c r="BL357">
        <v>1</v>
      </c>
      <c r="BN357">
        <v>0</v>
      </c>
      <c r="BQ357">
        <v>1</v>
      </c>
      <c r="BR357">
        <v>0</v>
      </c>
      <c r="BS357">
        <v>1</v>
      </c>
      <c r="BT357">
        <v>0</v>
      </c>
      <c r="BU357">
        <v>0</v>
      </c>
      <c r="BV357">
        <v>0</v>
      </c>
      <c r="BW357">
        <v>0</v>
      </c>
      <c r="BX357">
        <v>0</v>
      </c>
      <c r="BY357">
        <v>0</v>
      </c>
      <c r="BZ357">
        <v>0</v>
      </c>
      <c r="CA357">
        <v>0</v>
      </c>
      <c r="CB357">
        <v>0</v>
      </c>
      <c r="CC357">
        <v>0</v>
      </c>
      <c r="CD357">
        <v>0</v>
      </c>
      <c r="CE357">
        <v>0</v>
      </c>
      <c r="CF357">
        <v>0</v>
      </c>
      <c r="CG357">
        <v>0</v>
      </c>
      <c r="CH357">
        <v>0</v>
      </c>
      <c r="CI357">
        <v>0</v>
      </c>
      <c r="CJ357">
        <v>0</v>
      </c>
      <c r="CK357">
        <v>0</v>
      </c>
      <c r="CL357">
        <v>0</v>
      </c>
      <c r="CM357">
        <v>0</v>
      </c>
      <c r="CN357">
        <v>0</v>
      </c>
      <c r="CO357">
        <v>0</v>
      </c>
      <c r="CP357">
        <v>1</v>
      </c>
      <c r="CQ357">
        <v>0</v>
      </c>
      <c r="CS357">
        <v>550</v>
      </c>
      <c r="CT357" t="s">
        <v>1796</v>
      </c>
      <c r="CU357">
        <v>82</v>
      </c>
      <c r="CV357">
        <v>0</v>
      </c>
      <c r="CW357">
        <v>50</v>
      </c>
      <c r="CX357">
        <v>50</v>
      </c>
      <c r="CY357">
        <v>1.99</v>
      </c>
      <c r="CZ357">
        <f t="shared" si="10"/>
        <v>1.6989700043360187</v>
      </c>
      <c r="DD357" t="s">
        <v>1796</v>
      </c>
      <c r="DE357">
        <v>600000</v>
      </c>
      <c r="DF357">
        <f t="shared" si="11"/>
        <v>5.7781512503836439</v>
      </c>
      <c r="DG357" t="s">
        <v>1355</v>
      </c>
      <c r="DH357">
        <v>0</v>
      </c>
      <c r="DI357">
        <v>0</v>
      </c>
      <c r="DJ357">
        <v>0</v>
      </c>
      <c r="DK357">
        <v>0</v>
      </c>
      <c r="DL357">
        <v>0</v>
      </c>
      <c r="DM357">
        <v>0</v>
      </c>
    </row>
    <row r="358" spans="1:117" x14ac:dyDescent="0.25">
      <c r="A358" t="s">
        <v>1156</v>
      </c>
      <c r="B358">
        <v>227</v>
      </c>
      <c r="C358">
        <v>1</v>
      </c>
      <c r="D358">
        <v>227</v>
      </c>
      <c r="F358" t="s">
        <v>1157</v>
      </c>
      <c r="G358">
        <v>501.66899999999998</v>
      </c>
      <c r="H358">
        <v>0</v>
      </c>
      <c r="I358">
        <v>39</v>
      </c>
      <c r="J358" t="s">
        <v>112</v>
      </c>
      <c r="K358" t="s">
        <v>1158</v>
      </c>
      <c r="L358">
        <v>0</v>
      </c>
      <c r="M358">
        <v>0</v>
      </c>
      <c r="N358">
        <v>0</v>
      </c>
      <c r="O358" t="s">
        <v>1153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X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J358">
        <v>1</v>
      </c>
      <c r="AL358">
        <v>4</v>
      </c>
      <c r="AM358">
        <v>2200</v>
      </c>
      <c r="AN358">
        <v>0</v>
      </c>
      <c r="AO358">
        <v>0</v>
      </c>
      <c r="AP358">
        <v>0</v>
      </c>
      <c r="AQ358">
        <v>0</v>
      </c>
      <c r="AR358">
        <v>0</v>
      </c>
      <c r="AS358">
        <v>0</v>
      </c>
      <c r="AT358">
        <v>0</v>
      </c>
      <c r="AU358">
        <v>0</v>
      </c>
      <c r="AV358">
        <v>0</v>
      </c>
      <c r="AW358">
        <v>0</v>
      </c>
      <c r="AX358">
        <v>0</v>
      </c>
      <c r="AZ358">
        <v>0</v>
      </c>
      <c r="BA358">
        <v>0</v>
      </c>
      <c r="BC358">
        <v>0</v>
      </c>
      <c r="BE358">
        <v>0</v>
      </c>
      <c r="BH358">
        <v>0</v>
      </c>
      <c r="BJ358">
        <v>0</v>
      </c>
      <c r="BL358">
        <v>0</v>
      </c>
      <c r="BN358">
        <v>0</v>
      </c>
      <c r="BQ358">
        <v>0</v>
      </c>
      <c r="BR358">
        <v>0</v>
      </c>
      <c r="BS358">
        <v>0</v>
      </c>
      <c r="BT358">
        <v>0</v>
      </c>
      <c r="BU358">
        <v>0</v>
      </c>
      <c r="BV358">
        <v>0</v>
      </c>
      <c r="BW358">
        <v>0</v>
      </c>
      <c r="BX358">
        <v>0</v>
      </c>
      <c r="BY358">
        <v>0</v>
      </c>
      <c r="BZ358">
        <v>0</v>
      </c>
      <c r="CA358">
        <v>0</v>
      </c>
      <c r="CB358">
        <v>0</v>
      </c>
      <c r="CC358">
        <v>0</v>
      </c>
      <c r="CD358">
        <v>0</v>
      </c>
      <c r="CE358">
        <v>0</v>
      </c>
      <c r="CF358">
        <v>0</v>
      </c>
      <c r="CG358">
        <v>0</v>
      </c>
      <c r="CH358">
        <v>0</v>
      </c>
      <c r="CI358">
        <v>0</v>
      </c>
      <c r="CJ358">
        <v>0</v>
      </c>
      <c r="CK358">
        <v>0</v>
      </c>
      <c r="CL358">
        <v>0</v>
      </c>
      <c r="CM358">
        <v>0</v>
      </c>
      <c r="CN358">
        <v>0</v>
      </c>
      <c r="CO358">
        <v>0</v>
      </c>
      <c r="CP358">
        <v>0</v>
      </c>
      <c r="CQ358">
        <v>0</v>
      </c>
      <c r="CS358">
        <v>563</v>
      </c>
      <c r="CT358" t="s">
        <v>1796</v>
      </c>
      <c r="CU358">
        <v>325</v>
      </c>
      <c r="CV358">
        <v>0</v>
      </c>
      <c r="CW358">
        <v>194</v>
      </c>
      <c r="CX358">
        <v>194</v>
      </c>
      <c r="CY358">
        <v>2.2799999999999998</v>
      </c>
      <c r="CZ358">
        <f t="shared" si="10"/>
        <v>2.287801729930226</v>
      </c>
      <c r="DD358" t="s">
        <v>1796</v>
      </c>
      <c r="DE358">
        <v>600000</v>
      </c>
      <c r="DF358">
        <f t="shared" si="11"/>
        <v>5.7781512503836439</v>
      </c>
      <c r="DG358" t="s">
        <v>1568</v>
      </c>
      <c r="DH358">
        <v>0</v>
      </c>
      <c r="DI358">
        <v>0</v>
      </c>
      <c r="DJ358">
        <v>0</v>
      </c>
      <c r="DK358">
        <v>0</v>
      </c>
      <c r="DL358">
        <v>0</v>
      </c>
      <c r="DM358">
        <v>0</v>
      </c>
    </row>
    <row r="359" spans="1:117" x14ac:dyDescent="0.25">
      <c r="A359" t="s">
        <v>1499</v>
      </c>
      <c r="B359">
        <v>316</v>
      </c>
      <c r="C359">
        <v>1</v>
      </c>
      <c r="D359">
        <v>316</v>
      </c>
      <c r="F359" t="s">
        <v>1500</v>
      </c>
      <c r="G359">
        <v>142651</v>
      </c>
      <c r="H359">
        <v>0</v>
      </c>
      <c r="I359">
        <v>30</v>
      </c>
      <c r="J359" t="s">
        <v>112</v>
      </c>
      <c r="K359" t="s">
        <v>1501</v>
      </c>
      <c r="L359">
        <v>0</v>
      </c>
      <c r="M359">
        <v>0</v>
      </c>
      <c r="N359">
        <v>0</v>
      </c>
      <c r="O359" t="s">
        <v>1502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X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 t="s">
        <v>1503</v>
      </c>
      <c r="AJ359">
        <v>0</v>
      </c>
      <c r="AK359" t="s">
        <v>499</v>
      </c>
      <c r="AL359">
        <v>4</v>
      </c>
      <c r="AM359">
        <v>4000</v>
      </c>
      <c r="AN359">
        <v>1</v>
      </c>
      <c r="AO359">
        <v>0</v>
      </c>
      <c r="AP359">
        <v>0</v>
      </c>
      <c r="AQ359">
        <v>0</v>
      </c>
      <c r="AR359">
        <v>1</v>
      </c>
      <c r="AS359">
        <v>1</v>
      </c>
      <c r="AT359">
        <v>1</v>
      </c>
      <c r="AU359">
        <v>0</v>
      </c>
      <c r="AV359">
        <v>1</v>
      </c>
      <c r="AW359">
        <v>0</v>
      </c>
      <c r="AX359">
        <v>1</v>
      </c>
      <c r="AY359">
        <v>10</v>
      </c>
      <c r="AZ359">
        <v>0</v>
      </c>
      <c r="BA359">
        <v>0</v>
      </c>
      <c r="BC359">
        <v>0</v>
      </c>
      <c r="BE359">
        <v>1</v>
      </c>
      <c r="BF359" t="s">
        <v>396</v>
      </c>
      <c r="BG359">
        <v>2</v>
      </c>
      <c r="BH359">
        <v>1</v>
      </c>
      <c r="BI359" t="s">
        <v>1504</v>
      </c>
      <c r="BJ359">
        <v>1</v>
      </c>
      <c r="BK359" s="1">
        <v>41732</v>
      </c>
      <c r="BL359">
        <v>1</v>
      </c>
      <c r="BN359">
        <v>0</v>
      </c>
      <c r="BQ359">
        <v>0</v>
      </c>
      <c r="BR359">
        <v>0</v>
      </c>
      <c r="BS359">
        <v>1</v>
      </c>
      <c r="BT359">
        <v>1</v>
      </c>
      <c r="BU359">
        <v>0</v>
      </c>
      <c r="BV359">
        <v>0</v>
      </c>
      <c r="BW359">
        <v>0</v>
      </c>
      <c r="BX359">
        <v>0</v>
      </c>
      <c r="BY359">
        <v>0</v>
      </c>
      <c r="BZ359">
        <v>0</v>
      </c>
      <c r="CA359">
        <v>0</v>
      </c>
      <c r="CB359">
        <v>0</v>
      </c>
      <c r="CC359">
        <v>0</v>
      </c>
      <c r="CD359">
        <v>0</v>
      </c>
      <c r="CE359">
        <v>0</v>
      </c>
      <c r="CF359">
        <v>0</v>
      </c>
      <c r="CG359">
        <v>0</v>
      </c>
      <c r="CH359">
        <v>0</v>
      </c>
      <c r="CI359">
        <v>0</v>
      </c>
      <c r="CJ359">
        <v>0</v>
      </c>
      <c r="CK359">
        <v>0</v>
      </c>
      <c r="CL359">
        <v>0</v>
      </c>
      <c r="CM359">
        <v>0</v>
      </c>
      <c r="CN359">
        <v>0</v>
      </c>
      <c r="CO359">
        <v>0</v>
      </c>
      <c r="CP359">
        <v>0</v>
      </c>
      <c r="CQ359">
        <v>0</v>
      </c>
      <c r="CS359">
        <v>566</v>
      </c>
      <c r="CT359" t="s">
        <v>1796</v>
      </c>
      <c r="CU359">
        <v>305</v>
      </c>
      <c r="CV359">
        <v>0</v>
      </c>
      <c r="CW359">
        <v>338</v>
      </c>
      <c r="CX359">
        <v>338</v>
      </c>
      <c r="CY359">
        <v>2.52</v>
      </c>
      <c r="CZ359">
        <f t="shared" si="10"/>
        <v>2.5289167002776547</v>
      </c>
      <c r="DD359" t="s">
        <v>1796</v>
      </c>
      <c r="DE359">
        <v>600000</v>
      </c>
      <c r="DF359">
        <f t="shared" si="11"/>
        <v>5.7781512503836439</v>
      </c>
      <c r="DG359" t="s">
        <v>1580</v>
      </c>
      <c r="DH359">
        <v>0</v>
      </c>
      <c r="DI359">
        <v>0</v>
      </c>
      <c r="DJ359">
        <v>0</v>
      </c>
      <c r="DK359">
        <v>0</v>
      </c>
      <c r="DL359">
        <v>0</v>
      </c>
      <c r="DM359">
        <v>0</v>
      </c>
    </row>
    <row r="360" spans="1:117" x14ac:dyDescent="0.25">
      <c r="A360" t="s">
        <v>1140</v>
      </c>
      <c r="B360">
        <v>224</v>
      </c>
      <c r="C360">
        <v>1</v>
      </c>
      <c r="D360">
        <v>224</v>
      </c>
      <c r="F360" t="s">
        <v>1141</v>
      </c>
      <c r="G360">
        <v>574.93200000000002</v>
      </c>
      <c r="H360">
        <v>0</v>
      </c>
      <c r="I360">
        <v>39</v>
      </c>
      <c r="J360" t="s">
        <v>112</v>
      </c>
      <c r="K360" t="s">
        <v>1142</v>
      </c>
      <c r="L360">
        <v>0</v>
      </c>
      <c r="M360">
        <v>0</v>
      </c>
      <c r="N360">
        <v>0</v>
      </c>
      <c r="O360" t="s">
        <v>1143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X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J360">
        <v>0</v>
      </c>
      <c r="AK360" t="s">
        <v>499</v>
      </c>
      <c r="AL360">
        <v>4</v>
      </c>
      <c r="AM360">
        <v>2000</v>
      </c>
      <c r="AN360">
        <v>1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0</v>
      </c>
      <c r="AW360">
        <v>0</v>
      </c>
      <c r="AX360">
        <v>1</v>
      </c>
      <c r="AY360">
        <v>1</v>
      </c>
      <c r="AZ360">
        <v>0</v>
      </c>
      <c r="BA360">
        <v>0</v>
      </c>
      <c r="BC360">
        <v>0</v>
      </c>
      <c r="BE360">
        <v>1</v>
      </c>
      <c r="BF360" t="s">
        <v>1144</v>
      </c>
      <c r="BG360">
        <v>2</v>
      </c>
      <c r="BH360">
        <v>0</v>
      </c>
      <c r="BJ360">
        <v>0</v>
      </c>
      <c r="BL360">
        <v>0</v>
      </c>
      <c r="BN360">
        <v>1</v>
      </c>
      <c r="BO360" s="1">
        <v>41289</v>
      </c>
      <c r="BP360" t="s">
        <v>1754</v>
      </c>
      <c r="BQ360">
        <v>0</v>
      </c>
      <c r="BR360">
        <v>0</v>
      </c>
      <c r="BS360">
        <v>1</v>
      </c>
      <c r="BT360">
        <v>0</v>
      </c>
      <c r="BU360">
        <v>0</v>
      </c>
      <c r="BV360">
        <v>1</v>
      </c>
      <c r="BW360">
        <v>0</v>
      </c>
      <c r="BX360">
        <v>0</v>
      </c>
      <c r="BY360">
        <v>0</v>
      </c>
      <c r="BZ360">
        <v>0</v>
      </c>
      <c r="CA360">
        <v>0</v>
      </c>
      <c r="CB360">
        <v>0</v>
      </c>
      <c r="CC360">
        <v>0</v>
      </c>
      <c r="CD360">
        <v>0</v>
      </c>
      <c r="CE360">
        <v>0</v>
      </c>
      <c r="CF360">
        <v>0</v>
      </c>
      <c r="CG360">
        <v>0</v>
      </c>
      <c r="CH360">
        <v>0</v>
      </c>
      <c r="CI360">
        <v>0</v>
      </c>
      <c r="CJ360">
        <v>0</v>
      </c>
      <c r="CK360">
        <v>0</v>
      </c>
      <c r="CL360">
        <v>0</v>
      </c>
      <c r="CM360">
        <v>0</v>
      </c>
      <c r="CN360">
        <v>0</v>
      </c>
      <c r="CO360">
        <v>0</v>
      </c>
      <c r="CP360">
        <v>0</v>
      </c>
      <c r="CQ360">
        <v>0</v>
      </c>
      <c r="CS360">
        <v>590</v>
      </c>
      <c r="CT360" t="s">
        <v>1796</v>
      </c>
      <c r="CU360">
        <v>399</v>
      </c>
      <c r="CV360">
        <v>0</v>
      </c>
      <c r="CW360">
        <v>54</v>
      </c>
      <c r="CX360">
        <v>54</v>
      </c>
      <c r="CZ360">
        <f t="shared" si="10"/>
        <v>1.7323937598229686</v>
      </c>
      <c r="DD360" t="s">
        <v>1796</v>
      </c>
      <c r="DE360">
        <v>600000</v>
      </c>
      <c r="DF360">
        <f t="shared" si="11"/>
        <v>5.7781512503836439</v>
      </c>
      <c r="DG360" t="s">
        <v>473</v>
      </c>
      <c r="DH360">
        <v>1</v>
      </c>
      <c r="DI360">
        <v>0</v>
      </c>
      <c r="DJ360">
        <v>1</v>
      </c>
      <c r="DK360">
        <v>0</v>
      </c>
      <c r="DL360">
        <v>0</v>
      </c>
      <c r="DM360">
        <v>0</v>
      </c>
    </row>
    <row r="361" spans="1:117" x14ac:dyDescent="0.25">
      <c r="A361" t="s">
        <v>1164</v>
      </c>
      <c r="B361">
        <v>229</v>
      </c>
      <c r="C361">
        <v>1</v>
      </c>
      <c r="D361">
        <v>229</v>
      </c>
      <c r="F361" t="s">
        <v>1755</v>
      </c>
      <c r="G361">
        <v>755379</v>
      </c>
      <c r="H361">
        <v>0</v>
      </c>
      <c r="I361">
        <v>31</v>
      </c>
      <c r="J361" t="s">
        <v>112</v>
      </c>
      <c r="K361" t="s">
        <v>353</v>
      </c>
      <c r="L361">
        <v>0</v>
      </c>
      <c r="M361">
        <v>0</v>
      </c>
      <c r="N361">
        <v>0</v>
      </c>
      <c r="O361" t="s">
        <v>1165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X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J361">
        <v>0</v>
      </c>
      <c r="AK361" t="s">
        <v>499</v>
      </c>
      <c r="AL361">
        <v>3</v>
      </c>
      <c r="AM361">
        <v>1500</v>
      </c>
      <c r="AN361">
        <v>0</v>
      </c>
      <c r="AO361">
        <v>0</v>
      </c>
      <c r="AP361">
        <v>0</v>
      </c>
      <c r="AQ361">
        <v>1</v>
      </c>
      <c r="AR361">
        <v>0</v>
      </c>
      <c r="AS361">
        <v>1</v>
      </c>
      <c r="AT361">
        <v>0</v>
      </c>
      <c r="AU361">
        <v>0</v>
      </c>
      <c r="AV361">
        <v>1</v>
      </c>
      <c r="AW361">
        <v>0</v>
      </c>
      <c r="AX361">
        <v>0</v>
      </c>
      <c r="AZ361">
        <v>0</v>
      </c>
      <c r="BA361">
        <v>0</v>
      </c>
      <c r="BC361">
        <v>1</v>
      </c>
      <c r="BE361">
        <v>1</v>
      </c>
      <c r="BF361" t="s">
        <v>296</v>
      </c>
      <c r="BG361">
        <v>7</v>
      </c>
      <c r="BH361">
        <v>1</v>
      </c>
      <c r="BI361" t="s">
        <v>1166</v>
      </c>
      <c r="BJ361">
        <v>0</v>
      </c>
      <c r="BL361">
        <v>0</v>
      </c>
      <c r="BN361">
        <v>0</v>
      </c>
      <c r="BQ361">
        <v>0</v>
      </c>
      <c r="BR361">
        <v>0</v>
      </c>
      <c r="BS361">
        <v>0</v>
      </c>
      <c r="BT361">
        <v>0</v>
      </c>
      <c r="BU361">
        <v>0</v>
      </c>
      <c r="BV361">
        <v>0</v>
      </c>
      <c r="BW361">
        <v>0</v>
      </c>
      <c r="BX361">
        <v>0</v>
      </c>
      <c r="BY361">
        <v>0</v>
      </c>
      <c r="BZ361">
        <v>0</v>
      </c>
      <c r="CA361">
        <v>0</v>
      </c>
      <c r="CB361">
        <v>0</v>
      </c>
      <c r="CC361">
        <v>0</v>
      </c>
      <c r="CD361">
        <v>0</v>
      </c>
      <c r="CE361">
        <v>0</v>
      </c>
      <c r="CF361">
        <v>0</v>
      </c>
      <c r="CG361">
        <v>0</v>
      </c>
      <c r="CH361">
        <v>0</v>
      </c>
      <c r="CI361">
        <v>0</v>
      </c>
      <c r="CJ361">
        <v>0</v>
      </c>
      <c r="CK361">
        <v>0</v>
      </c>
      <c r="CL361">
        <v>0</v>
      </c>
      <c r="CM361">
        <v>0</v>
      </c>
      <c r="CN361">
        <v>0</v>
      </c>
      <c r="CO361">
        <v>0</v>
      </c>
      <c r="CP361">
        <v>0</v>
      </c>
      <c r="CQ361">
        <v>0</v>
      </c>
      <c r="CS361">
        <v>689</v>
      </c>
      <c r="CT361" t="s">
        <v>1796</v>
      </c>
      <c r="CU361">
        <v>407</v>
      </c>
      <c r="CV361">
        <v>0</v>
      </c>
      <c r="CW361">
        <v>217</v>
      </c>
      <c r="CX361">
        <v>217</v>
      </c>
      <c r="CY361">
        <v>2.33</v>
      </c>
      <c r="CZ361">
        <f t="shared" si="10"/>
        <v>2.3364597338485296</v>
      </c>
      <c r="DD361" t="s">
        <v>1796</v>
      </c>
      <c r="DE361">
        <v>600000</v>
      </c>
      <c r="DF361">
        <f t="shared" si="11"/>
        <v>5.7781512503836439</v>
      </c>
      <c r="DG361" t="s">
        <v>1781</v>
      </c>
      <c r="DH361">
        <v>0</v>
      </c>
      <c r="DI361">
        <v>0</v>
      </c>
      <c r="DJ361">
        <v>0</v>
      </c>
      <c r="DK361">
        <v>0</v>
      </c>
      <c r="DL361">
        <v>0</v>
      </c>
      <c r="DM361">
        <v>0</v>
      </c>
    </row>
    <row r="362" spans="1:117" x14ac:dyDescent="0.25">
      <c r="A362" t="s">
        <v>701</v>
      </c>
      <c r="B362">
        <v>119</v>
      </c>
      <c r="C362">
        <v>1</v>
      </c>
      <c r="D362">
        <v>119</v>
      </c>
      <c r="E362" t="s">
        <v>702</v>
      </c>
      <c r="F362" t="s">
        <v>703</v>
      </c>
      <c r="G362">
        <v>629.18899999999996</v>
      </c>
      <c r="H362">
        <v>0</v>
      </c>
      <c r="I362">
        <v>25</v>
      </c>
      <c r="J362" t="s">
        <v>112</v>
      </c>
      <c r="K362" t="s">
        <v>1729</v>
      </c>
      <c r="L362">
        <v>0</v>
      </c>
      <c r="M362">
        <v>0</v>
      </c>
      <c r="N362">
        <v>0</v>
      </c>
      <c r="O362" t="s">
        <v>347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X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 t="s">
        <v>674</v>
      </c>
      <c r="AJ362">
        <v>1</v>
      </c>
      <c r="AL362">
        <v>2</v>
      </c>
      <c r="AM362">
        <v>2000</v>
      </c>
      <c r="AN362">
        <v>1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0</v>
      </c>
      <c r="AX362">
        <v>0</v>
      </c>
      <c r="AZ362">
        <v>0</v>
      </c>
      <c r="BA362">
        <v>0</v>
      </c>
      <c r="BC362">
        <v>0</v>
      </c>
      <c r="BE362">
        <v>0</v>
      </c>
      <c r="BH362">
        <v>0</v>
      </c>
      <c r="BJ362">
        <v>0</v>
      </c>
      <c r="BL362">
        <v>0</v>
      </c>
      <c r="BN362">
        <v>0</v>
      </c>
      <c r="BQ362">
        <v>0</v>
      </c>
      <c r="BR362">
        <v>0</v>
      </c>
      <c r="BS362">
        <v>1</v>
      </c>
      <c r="BT362">
        <v>1</v>
      </c>
      <c r="BU362">
        <v>0</v>
      </c>
      <c r="BV362">
        <v>0</v>
      </c>
      <c r="BW362">
        <v>0</v>
      </c>
      <c r="BX362">
        <v>0</v>
      </c>
      <c r="BY362">
        <v>0</v>
      </c>
      <c r="BZ362">
        <v>0</v>
      </c>
      <c r="CA362">
        <v>0</v>
      </c>
      <c r="CB362">
        <v>0</v>
      </c>
      <c r="CC362">
        <v>0</v>
      </c>
      <c r="CD362">
        <v>0</v>
      </c>
      <c r="CE362">
        <v>0</v>
      </c>
      <c r="CF362">
        <v>0</v>
      </c>
      <c r="CG362">
        <v>0</v>
      </c>
      <c r="CH362">
        <v>0</v>
      </c>
      <c r="CI362">
        <v>0</v>
      </c>
      <c r="CJ362">
        <v>0</v>
      </c>
      <c r="CK362">
        <v>0</v>
      </c>
      <c r="CL362">
        <v>0</v>
      </c>
      <c r="CM362">
        <v>0</v>
      </c>
      <c r="CN362">
        <v>0</v>
      </c>
      <c r="CO362">
        <v>0</v>
      </c>
      <c r="CP362">
        <v>0</v>
      </c>
      <c r="CQ362">
        <v>0</v>
      </c>
      <c r="CR362" t="s">
        <v>303</v>
      </c>
      <c r="CS362">
        <v>690</v>
      </c>
      <c r="CT362" t="s">
        <v>1796</v>
      </c>
      <c r="CU362">
        <v>462</v>
      </c>
      <c r="CV362">
        <v>0</v>
      </c>
      <c r="CW362">
        <v>50</v>
      </c>
      <c r="CX362">
        <v>50</v>
      </c>
      <c r="CY362">
        <v>1.69</v>
      </c>
      <c r="CZ362">
        <f t="shared" si="10"/>
        <v>1.6989700043360187</v>
      </c>
      <c r="DD362" t="s">
        <v>1796</v>
      </c>
      <c r="DE362">
        <v>600000</v>
      </c>
      <c r="DF362">
        <f t="shared" si="11"/>
        <v>5.7781512503836439</v>
      </c>
      <c r="DG362" t="s">
        <v>1599</v>
      </c>
      <c r="DH362">
        <v>1</v>
      </c>
      <c r="DI362">
        <v>0</v>
      </c>
      <c r="DJ362">
        <v>1</v>
      </c>
      <c r="DK362">
        <v>0</v>
      </c>
      <c r="DL362">
        <v>0</v>
      </c>
      <c r="DM362">
        <v>0</v>
      </c>
    </row>
    <row r="363" spans="1:117" x14ac:dyDescent="0.25">
      <c r="A363" t="s">
        <v>879</v>
      </c>
      <c r="B363">
        <v>160</v>
      </c>
      <c r="C363">
        <v>1</v>
      </c>
      <c r="D363">
        <v>160</v>
      </c>
      <c r="E363" t="s">
        <v>702</v>
      </c>
      <c r="F363" t="s">
        <v>880</v>
      </c>
      <c r="G363">
        <v>418466</v>
      </c>
      <c r="H363">
        <v>0</v>
      </c>
      <c r="I363">
        <v>34</v>
      </c>
      <c r="J363" t="s">
        <v>112</v>
      </c>
      <c r="K363" t="s">
        <v>881</v>
      </c>
      <c r="L363">
        <v>0</v>
      </c>
      <c r="M363">
        <v>0</v>
      </c>
      <c r="N363">
        <v>0</v>
      </c>
      <c r="O363" t="s">
        <v>882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X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 t="s">
        <v>245</v>
      </c>
      <c r="AJ363">
        <v>1</v>
      </c>
      <c r="AL363">
        <v>4</v>
      </c>
      <c r="AM363">
        <v>3000</v>
      </c>
      <c r="AN363">
        <v>1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0</v>
      </c>
      <c r="AU363">
        <v>0</v>
      </c>
      <c r="AV363">
        <v>0</v>
      </c>
      <c r="AW363">
        <v>0</v>
      </c>
      <c r="AX363">
        <v>0</v>
      </c>
      <c r="AZ363">
        <v>0</v>
      </c>
      <c r="BA363">
        <v>0</v>
      </c>
      <c r="BC363">
        <v>0</v>
      </c>
      <c r="BE363">
        <v>0</v>
      </c>
      <c r="BH363">
        <v>0</v>
      </c>
      <c r="BJ363">
        <v>0</v>
      </c>
      <c r="BL363">
        <v>0</v>
      </c>
      <c r="BN363">
        <v>0</v>
      </c>
      <c r="BQ363">
        <v>0</v>
      </c>
      <c r="BR363">
        <v>0</v>
      </c>
      <c r="BS363">
        <v>1</v>
      </c>
      <c r="BT363">
        <v>1</v>
      </c>
      <c r="BU363">
        <v>0</v>
      </c>
      <c r="BV363">
        <v>0</v>
      </c>
      <c r="BW363">
        <v>0</v>
      </c>
      <c r="BX363">
        <v>0</v>
      </c>
      <c r="BY363">
        <v>0</v>
      </c>
      <c r="BZ363">
        <v>0</v>
      </c>
      <c r="CA363">
        <v>0</v>
      </c>
      <c r="CB363">
        <v>0</v>
      </c>
      <c r="CC363">
        <v>0</v>
      </c>
      <c r="CD363">
        <v>0</v>
      </c>
      <c r="CE363">
        <v>0</v>
      </c>
      <c r="CF363">
        <v>0</v>
      </c>
      <c r="CG363">
        <v>0</v>
      </c>
      <c r="CH363">
        <v>0</v>
      </c>
      <c r="CI363">
        <v>0</v>
      </c>
      <c r="CJ363">
        <v>0</v>
      </c>
      <c r="CK363">
        <v>0</v>
      </c>
      <c r="CL363">
        <v>0</v>
      </c>
      <c r="CM363">
        <v>0</v>
      </c>
      <c r="CN363">
        <v>0</v>
      </c>
      <c r="CO363">
        <v>0</v>
      </c>
      <c r="CP363">
        <v>0</v>
      </c>
      <c r="CQ363">
        <v>0</v>
      </c>
      <c r="CS363">
        <v>732</v>
      </c>
      <c r="CT363" t="s">
        <v>1796</v>
      </c>
      <c r="CU363">
        <v>516</v>
      </c>
      <c r="CV363">
        <v>0</v>
      </c>
      <c r="CW363">
        <v>219</v>
      </c>
      <c r="CX363">
        <v>219</v>
      </c>
      <c r="CY363">
        <v>2.34</v>
      </c>
      <c r="CZ363">
        <f t="shared" si="10"/>
        <v>2.3404441148401185</v>
      </c>
      <c r="DD363" t="s">
        <v>1796</v>
      </c>
      <c r="DE363">
        <v>600000</v>
      </c>
      <c r="DF363">
        <f t="shared" si="11"/>
        <v>5.7781512503836439</v>
      </c>
      <c r="DG363" t="s">
        <v>473</v>
      </c>
      <c r="DH363">
        <v>1</v>
      </c>
      <c r="DI363">
        <v>0</v>
      </c>
      <c r="DJ363">
        <v>1</v>
      </c>
      <c r="DK363">
        <v>0</v>
      </c>
      <c r="DL363">
        <v>0</v>
      </c>
      <c r="DM363">
        <v>0</v>
      </c>
    </row>
    <row r="364" spans="1:117" x14ac:dyDescent="0.25">
      <c r="A364" t="s">
        <v>128</v>
      </c>
      <c r="B364">
        <v>6</v>
      </c>
      <c r="C364">
        <v>1</v>
      </c>
      <c r="D364">
        <v>6</v>
      </c>
      <c r="F364" t="s">
        <v>129</v>
      </c>
      <c r="G364">
        <v>80.62</v>
      </c>
      <c r="H364">
        <v>1</v>
      </c>
      <c r="I364">
        <v>52</v>
      </c>
      <c r="J364" t="s">
        <v>112</v>
      </c>
      <c r="K364" t="s">
        <v>130</v>
      </c>
      <c r="L364">
        <v>0</v>
      </c>
      <c r="M364">
        <v>0</v>
      </c>
      <c r="N364">
        <v>0</v>
      </c>
      <c r="O364" t="s">
        <v>131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X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1</v>
      </c>
      <c r="AG364">
        <v>0</v>
      </c>
      <c r="AH364">
        <v>0</v>
      </c>
      <c r="AI364" t="s">
        <v>132</v>
      </c>
      <c r="AJ364">
        <v>0</v>
      </c>
      <c r="AK364" t="s">
        <v>133</v>
      </c>
      <c r="AL364">
        <v>1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Z364">
        <v>0</v>
      </c>
      <c r="BA364">
        <v>0</v>
      </c>
      <c r="BC364">
        <v>0</v>
      </c>
      <c r="BE364">
        <v>0</v>
      </c>
      <c r="BH364">
        <v>0</v>
      </c>
      <c r="BJ364">
        <v>0</v>
      </c>
      <c r="BL364">
        <v>0</v>
      </c>
      <c r="BN364">
        <v>0</v>
      </c>
      <c r="BQ364">
        <v>0</v>
      </c>
      <c r="BR364">
        <v>0</v>
      </c>
      <c r="BS364">
        <v>1</v>
      </c>
      <c r="BT364">
        <v>0</v>
      </c>
      <c r="BU364">
        <v>0</v>
      </c>
      <c r="BV364">
        <v>0</v>
      </c>
      <c r="BW364">
        <v>0</v>
      </c>
      <c r="BX364">
        <v>0</v>
      </c>
      <c r="BY364">
        <v>0</v>
      </c>
      <c r="BZ364">
        <v>0</v>
      </c>
      <c r="CA364">
        <v>0</v>
      </c>
      <c r="CB364">
        <v>0</v>
      </c>
      <c r="CC364">
        <v>0</v>
      </c>
      <c r="CD364">
        <v>0</v>
      </c>
      <c r="CE364">
        <v>0</v>
      </c>
      <c r="CF364">
        <v>0</v>
      </c>
      <c r="CG364">
        <v>0</v>
      </c>
      <c r="CH364">
        <v>0</v>
      </c>
      <c r="CI364">
        <v>0</v>
      </c>
      <c r="CJ364">
        <v>0</v>
      </c>
      <c r="CK364">
        <v>0</v>
      </c>
      <c r="CL364">
        <v>0</v>
      </c>
      <c r="CM364">
        <v>0</v>
      </c>
      <c r="CN364">
        <v>0</v>
      </c>
      <c r="CO364">
        <v>1</v>
      </c>
      <c r="CP364">
        <v>0</v>
      </c>
      <c r="CQ364">
        <v>0</v>
      </c>
      <c r="CS364">
        <v>736</v>
      </c>
      <c r="CT364" t="s">
        <v>1796</v>
      </c>
      <c r="CU364">
        <v>736</v>
      </c>
      <c r="CV364">
        <v>0</v>
      </c>
      <c r="CW364">
        <v>682</v>
      </c>
      <c r="CX364">
        <v>682</v>
      </c>
      <c r="CY364">
        <v>2.83</v>
      </c>
      <c r="CZ364">
        <f t="shared" si="10"/>
        <v>2.8337843746564788</v>
      </c>
      <c r="DD364" t="s">
        <v>1796</v>
      </c>
      <c r="DE364">
        <v>600000</v>
      </c>
      <c r="DF364">
        <f t="shared" si="11"/>
        <v>5.7781512503836439</v>
      </c>
      <c r="DG364" t="s">
        <v>1616</v>
      </c>
      <c r="DH364">
        <v>1</v>
      </c>
      <c r="DI364">
        <v>0</v>
      </c>
      <c r="DJ364">
        <v>0</v>
      </c>
      <c r="DK364">
        <v>0</v>
      </c>
      <c r="DL364">
        <v>1</v>
      </c>
      <c r="DM364">
        <v>0</v>
      </c>
    </row>
    <row r="365" spans="1:117" x14ac:dyDescent="0.25">
      <c r="A365" t="s">
        <v>407</v>
      </c>
      <c r="B365">
        <v>58</v>
      </c>
      <c r="C365">
        <v>1</v>
      </c>
      <c r="D365">
        <v>58</v>
      </c>
      <c r="F365" t="s">
        <v>1714</v>
      </c>
      <c r="G365">
        <v>600.10799999999995</v>
      </c>
      <c r="H365">
        <v>1</v>
      </c>
      <c r="I365">
        <v>45</v>
      </c>
      <c r="J365" t="s">
        <v>112</v>
      </c>
      <c r="K365" t="s">
        <v>408</v>
      </c>
      <c r="L365">
        <v>0</v>
      </c>
      <c r="M365">
        <v>0</v>
      </c>
      <c r="N365">
        <v>0</v>
      </c>
      <c r="O365" t="s">
        <v>409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X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 t="s">
        <v>1715</v>
      </c>
      <c r="AJ365">
        <v>0</v>
      </c>
      <c r="AK365" t="s">
        <v>115</v>
      </c>
      <c r="AL365">
        <v>2</v>
      </c>
      <c r="AM365">
        <v>2000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0</v>
      </c>
      <c r="AW365">
        <v>0</v>
      </c>
      <c r="AX365">
        <v>0</v>
      </c>
      <c r="AZ365">
        <v>0</v>
      </c>
      <c r="BA365">
        <v>0</v>
      </c>
      <c r="BC365">
        <v>0</v>
      </c>
      <c r="BE365">
        <v>1</v>
      </c>
      <c r="BF365" t="s">
        <v>296</v>
      </c>
      <c r="BG365">
        <v>3</v>
      </c>
      <c r="BH365">
        <v>0</v>
      </c>
      <c r="BJ365">
        <v>0</v>
      </c>
      <c r="BL365">
        <v>0</v>
      </c>
      <c r="BN365">
        <v>0</v>
      </c>
      <c r="BQ365">
        <v>0</v>
      </c>
      <c r="BR365">
        <v>0</v>
      </c>
      <c r="BS365">
        <v>1</v>
      </c>
      <c r="BT365">
        <v>0</v>
      </c>
      <c r="BU365">
        <v>0</v>
      </c>
      <c r="BV365">
        <v>0</v>
      </c>
      <c r="BW365">
        <v>0</v>
      </c>
      <c r="BX365">
        <v>0</v>
      </c>
      <c r="BY365">
        <v>0</v>
      </c>
      <c r="BZ365">
        <v>0</v>
      </c>
      <c r="CA365">
        <v>0</v>
      </c>
      <c r="CB365">
        <v>0</v>
      </c>
      <c r="CC365">
        <v>0</v>
      </c>
      <c r="CD365">
        <v>0</v>
      </c>
      <c r="CE365">
        <v>0</v>
      </c>
      <c r="CF365">
        <v>0</v>
      </c>
      <c r="CG365">
        <v>0</v>
      </c>
      <c r="CH365">
        <v>0</v>
      </c>
      <c r="CI365">
        <v>0</v>
      </c>
      <c r="CJ365">
        <v>0</v>
      </c>
      <c r="CK365">
        <v>0</v>
      </c>
      <c r="CL365">
        <v>0</v>
      </c>
      <c r="CM365">
        <v>0</v>
      </c>
      <c r="CN365">
        <v>0</v>
      </c>
      <c r="CO365">
        <v>0</v>
      </c>
      <c r="CP365">
        <v>0</v>
      </c>
      <c r="CQ365">
        <v>0</v>
      </c>
      <c r="CR365" t="s">
        <v>141</v>
      </c>
      <c r="CS365">
        <v>761</v>
      </c>
      <c r="CT365" t="s">
        <v>1796</v>
      </c>
      <c r="CU365">
        <v>761</v>
      </c>
      <c r="CV365">
        <v>0</v>
      </c>
      <c r="CW365">
        <v>30298</v>
      </c>
      <c r="CX365">
        <v>30298</v>
      </c>
      <c r="CY365">
        <v>4.4800000000000004</v>
      </c>
      <c r="CZ365">
        <f t="shared" si="10"/>
        <v>4.4814139612537449</v>
      </c>
      <c r="DD365" t="s">
        <v>1796</v>
      </c>
      <c r="DE365">
        <v>600000</v>
      </c>
      <c r="DF365">
        <f t="shared" si="11"/>
        <v>5.7781512503836439</v>
      </c>
      <c r="DG365" t="s">
        <v>473</v>
      </c>
      <c r="DH365">
        <v>0</v>
      </c>
      <c r="DI365">
        <v>0</v>
      </c>
      <c r="DJ365">
        <v>0</v>
      </c>
      <c r="DK365">
        <v>0</v>
      </c>
      <c r="DL365">
        <v>0</v>
      </c>
      <c r="DM365">
        <v>0</v>
      </c>
    </row>
    <row r="366" spans="1:117" x14ac:dyDescent="0.25">
      <c r="A366" t="s">
        <v>1647</v>
      </c>
      <c r="B366">
        <v>358</v>
      </c>
      <c r="C366">
        <v>1</v>
      </c>
      <c r="D366">
        <v>358</v>
      </c>
      <c r="F366" t="s">
        <v>1648</v>
      </c>
      <c r="G366">
        <v>366807</v>
      </c>
      <c r="H366">
        <v>1</v>
      </c>
      <c r="I366">
        <v>27</v>
      </c>
      <c r="J366" t="s">
        <v>112</v>
      </c>
      <c r="K366" t="s">
        <v>782</v>
      </c>
      <c r="L366">
        <v>0</v>
      </c>
      <c r="M366">
        <v>0</v>
      </c>
      <c r="N366">
        <v>0</v>
      </c>
      <c r="O366" t="s">
        <v>1390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X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J366">
        <v>0</v>
      </c>
      <c r="AK366" t="s">
        <v>912</v>
      </c>
      <c r="AL366">
        <v>2</v>
      </c>
      <c r="AM366">
        <v>724</v>
      </c>
      <c r="AN366">
        <v>0</v>
      </c>
      <c r="AO366">
        <v>1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0</v>
      </c>
      <c r="AV366">
        <v>0</v>
      </c>
      <c r="AW366">
        <v>0</v>
      </c>
      <c r="AX366">
        <v>0</v>
      </c>
      <c r="AZ366">
        <v>0</v>
      </c>
      <c r="BA366">
        <v>0</v>
      </c>
      <c r="BC366">
        <v>0</v>
      </c>
      <c r="BE366">
        <v>0</v>
      </c>
      <c r="BH366">
        <v>0</v>
      </c>
      <c r="BJ366">
        <v>0</v>
      </c>
      <c r="BL366">
        <v>0</v>
      </c>
      <c r="BN366">
        <v>0</v>
      </c>
      <c r="BQ366">
        <v>0</v>
      </c>
      <c r="BR366">
        <v>0</v>
      </c>
      <c r="BS366">
        <v>0</v>
      </c>
      <c r="BT366">
        <v>0</v>
      </c>
      <c r="BU366">
        <v>0</v>
      </c>
      <c r="BV366">
        <v>0</v>
      </c>
      <c r="BW366">
        <v>0</v>
      </c>
      <c r="BX366">
        <v>0</v>
      </c>
      <c r="BY366">
        <v>0</v>
      </c>
      <c r="BZ366">
        <v>0</v>
      </c>
      <c r="CA366">
        <v>0</v>
      </c>
      <c r="CB366">
        <v>0</v>
      </c>
      <c r="CC366">
        <v>0</v>
      </c>
      <c r="CD366">
        <v>0</v>
      </c>
      <c r="CE366">
        <v>0</v>
      </c>
      <c r="CF366">
        <v>0</v>
      </c>
      <c r="CG366">
        <v>0</v>
      </c>
      <c r="CH366">
        <v>0</v>
      </c>
      <c r="CI366">
        <v>0</v>
      </c>
      <c r="CJ366">
        <v>0</v>
      </c>
      <c r="CK366">
        <v>0</v>
      </c>
      <c r="CL366">
        <v>0</v>
      </c>
      <c r="CM366">
        <v>0</v>
      </c>
      <c r="CN366">
        <v>0</v>
      </c>
      <c r="CO366">
        <v>0</v>
      </c>
      <c r="CP366">
        <v>0</v>
      </c>
      <c r="CQ366">
        <v>0</v>
      </c>
      <c r="CS366">
        <v>828</v>
      </c>
      <c r="CT366" t="s">
        <v>1796</v>
      </c>
      <c r="CU366">
        <v>449</v>
      </c>
      <c r="CV366">
        <v>0</v>
      </c>
      <c r="CW366">
        <v>91</v>
      </c>
      <c r="CX366">
        <v>91</v>
      </c>
      <c r="CY366">
        <v>1.96</v>
      </c>
      <c r="CZ366">
        <f t="shared" si="10"/>
        <v>1.9590413923210936</v>
      </c>
      <c r="DD366" t="s">
        <v>1796</v>
      </c>
      <c r="DE366">
        <v>600000</v>
      </c>
      <c r="DF366">
        <f t="shared" si="11"/>
        <v>5.7781512503836439</v>
      </c>
      <c r="DG366" t="s">
        <v>1666</v>
      </c>
      <c r="DH366">
        <v>1</v>
      </c>
      <c r="DI366">
        <v>0</v>
      </c>
      <c r="DJ366">
        <v>1</v>
      </c>
      <c r="DK366">
        <v>0</v>
      </c>
      <c r="DL366">
        <v>0</v>
      </c>
      <c r="DM366">
        <v>0</v>
      </c>
    </row>
    <row r="367" spans="1:117" x14ac:dyDescent="0.25">
      <c r="A367" t="s">
        <v>240</v>
      </c>
      <c r="B367">
        <v>25</v>
      </c>
      <c r="C367">
        <v>1</v>
      </c>
      <c r="D367">
        <v>25</v>
      </c>
      <c r="E367" t="s">
        <v>241</v>
      </c>
      <c r="F367" t="s">
        <v>242</v>
      </c>
      <c r="G367">
        <v>231.107</v>
      </c>
      <c r="H367">
        <v>0</v>
      </c>
      <c r="I367">
        <v>45</v>
      </c>
      <c r="J367" t="s">
        <v>112</v>
      </c>
      <c r="K367" t="s">
        <v>243</v>
      </c>
      <c r="L367">
        <v>0</v>
      </c>
      <c r="M367">
        <v>0</v>
      </c>
      <c r="N367">
        <v>0</v>
      </c>
      <c r="O367" t="s">
        <v>244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X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 t="s">
        <v>245</v>
      </c>
      <c r="AJ367">
        <v>1</v>
      </c>
      <c r="AL367">
        <v>4</v>
      </c>
      <c r="AM367">
        <v>2000</v>
      </c>
      <c r="AN367">
        <v>0</v>
      </c>
      <c r="AO367">
        <v>1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1</v>
      </c>
      <c r="AY367">
        <v>20</v>
      </c>
      <c r="AZ367">
        <v>0</v>
      </c>
      <c r="BA367">
        <v>0</v>
      </c>
      <c r="BC367">
        <v>0</v>
      </c>
      <c r="BE367">
        <v>0</v>
      </c>
      <c r="BH367">
        <v>0</v>
      </c>
      <c r="BJ367">
        <v>0</v>
      </c>
      <c r="BL367">
        <v>0</v>
      </c>
      <c r="BN367">
        <v>0</v>
      </c>
      <c r="BQ367">
        <v>0</v>
      </c>
      <c r="BR367">
        <v>0</v>
      </c>
      <c r="BS367">
        <v>0</v>
      </c>
      <c r="BT367">
        <v>0</v>
      </c>
      <c r="BU367">
        <v>0</v>
      </c>
      <c r="BV367">
        <v>0</v>
      </c>
      <c r="BW367">
        <v>0</v>
      </c>
      <c r="BX367">
        <v>0</v>
      </c>
      <c r="BY367">
        <v>0</v>
      </c>
      <c r="BZ367">
        <v>0</v>
      </c>
      <c r="CA367">
        <v>0</v>
      </c>
      <c r="CB367">
        <v>0</v>
      </c>
      <c r="CC367">
        <v>0</v>
      </c>
      <c r="CD367">
        <v>0</v>
      </c>
      <c r="CE367">
        <v>0</v>
      </c>
      <c r="CF367">
        <v>0</v>
      </c>
      <c r="CG367">
        <v>0</v>
      </c>
      <c r="CH367">
        <v>0</v>
      </c>
      <c r="CI367">
        <v>0</v>
      </c>
      <c r="CJ367">
        <v>0</v>
      </c>
      <c r="CK367">
        <v>0</v>
      </c>
      <c r="CL367">
        <v>0</v>
      </c>
      <c r="CM367">
        <v>0</v>
      </c>
      <c r="CN367">
        <v>0</v>
      </c>
      <c r="CO367">
        <v>0</v>
      </c>
      <c r="CP367">
        <v>0</v>
      </c>
      <c r="CQ367">
        <v>0</v>
      </c>
      <c r="CS367">
        <v>908</v>
      </c>
      <c r="CT367" t="s">
        <v>1796</v>
      </c>
      <c r="CU367">
        <v>694</v>
      </c>
      <c r="CV367">
        <v>0</v>
      </c>
      <c r="CW367">
        <v>100000</v>
      </c>
      <c r="CX367">
        <v>100000</v>
      </c>
      <c r="CZ367">
        <f t="shared" si="10"/>
        <v>5</v>
      </c>
      <c r="DD367" t="s">
        <v>1796</v>
      </c>
      <c r="DE367">
        <v>600000</v>
      </c>
      <c r="DF367">
        <f t="shared" si="11"/>
        <v>5.7781512503836439</v>
      </c>
      <c r="DG367" t="s">
        <v>1670</v>
      </c>
      <c r="DH367">
        <v>0</v>
      </c>
      <c r="DI367">
        <v>0</v>
      </c>
      <c r="DJ367">
        <v>0</v>
      </c>
      <c r="DK367">
        <v>0</v>
      </c>
      <c r="DL367">
        <v>0</v>
      </c>
      <c r="DM367">
        <v>0</v>
      </c>
    </row>
    <row r="368" spans="1:117" x14ac:dyDescent="0.25">
      <c r="A368" t="s">
        <v>1278</v>
      </c>
      <c r="B368">
        <v>259</v>
      </c>
      <c r="C368">
        <v>1</v>
      </c>
      <c r="D368">
        <v>259</v>
      </c>
      <c r="F368" t="s">
        <v>1279</v>
      </c>
      <c r="G368">
        <v>786506</v>
      </c>
      <c r="H368">
        <v>1</v>
      </c>
      <c r="I368">
        <v>47</v>
      </c>
      <c r="J368" t="s">
        <v>123</v>
      </c>
      <c r="K368" t="s">
        <v>782</v>
      </c>
      <c r="L368">
        <v>0</v>
      </c>
      <c r="M368">
        <v>0</v>
      </c>
      <c r="N368">
        <v>0</v>
      </c>
      <c r="O368" t="s">
        <v>896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X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1</v>
      </c>
      <c r="AH368">
        <v>0</v>
      </c>
      <c r="AJ368">
        <v>0</v>
      </c>
      <c r="AK368" t="s">
        <v>1113</v>
      </c>
      <c r="AL368">
        <v>4</v>
      </c>
      <c r="AM368">
        <v>700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0</v>
      </c>
      <c r="AX368">
        <v>0</v>
      </c>
      <c r="AZ368">
        <v>0</v>
      </c>
      <c r="BA368">
        <v>0</v>
      </c>
      <c r="BC368">
        <v>0</v>
      </c>
      <c r="BE368">
        <v>0</v>
      </c>
      <c r="BH368">
        <v>0</v>
      </c>
      <c r="BJ368">
        <v>1</v>
      </c>
      <c r="BK368" s="1">
        <v>41649</v>
      </c>
      <c r="BL368">
        <v>1</v>
      </c>
      <c r="BN368">
        <v>0</v>
      </c>
      <c r="BQ368">
        <v>0</v>
      </c>
      <c r="BR368">
        <v>0</v>
      </c>
      <c r="BS368">
        <v>1</v>
      </c>
      <c r="BT368">
        <v>0</v>
      </c>
      <c r="BU368">
        <v>0</v>
      </c>
      <c r="BV368">
        <v>0</v>
      </c>
      <c r="BW368">
        <v>0</v>
      </c>
      <c r="BX368">
        <v>0</v>
      </c>
      <c r="BY368">
        <v>0</v>
      </c>
      <c r="BZ368">
        <v>0</v>
      </c>
      <c r="CA368">
        <v>0</v>
      </c>
      <c r="CB368">
        <v>0</v>
      </c>
      <c r="CC368">
        <v>0</v>
      </c>
      <c r="CD368">
        <v>0</v>
      </c>
      <c r="CE368">
        <v>0</v>
      </c>
      <c r="CF368">
        <v>0</v>
      </c>
      <c r="CG368">
        <v>0</v>
      </c>
      <c r="CH368">
        <v>0</v>
      </c>
      <c r="CI368">
        <v>0</v>
      </c>
      <c r="CJ368">
        <v>0</v>
      </c>
      <c r="CK368">
        <v>0</v>
      </c>
      <c r="CL368">
        <v>0</v>
      </c>
      <c r="CM368">
        <v>0</v>
      </c>
      <c r="CN368">
        <v>0</v>
      </c>
      <c r="CO368">
        <v>0</v>
      </c>
      <c r="CP368">
        <v>1</v>
      </c>
      <c r="CQ368">
        <v>0</v>
      </c>
      <c r="CS368">
        <v>937</v>
      </c>
      <c r="CT368" t="s">
        <v>1796</v>
      </c>
      <c r="CU368">
        <v>633</v>
      </c>
      <c r="CV368">
        <v>0</v>
      </c>
      <c r="CW368">
        <v>100</v>
      </c>
      <c r="CX368">
        <v>100</v>
      </c>
      <c r="CZ368">
        <f t="shared" si="10"/>
        <v>2</v>
      </c>
      <c r="DB368">
        <v>4.45</v>
      </c>
      <c r="DD368" t="s">
        <v>1796</v>
      </c>
      <c r="DE368">
        <v>600000</v>
      </c>
      <c r="DF368">
        <f t="shared" si="11"/>
        <v>5.7781512503836439</v>
      </c>
      <c r="DG368" t="s">
        <v>1675</v>
      </c>
      <c r="DH368">
        <v>0</v>
      </c>
      <c r="DI368">
        <v>0</v>
      </c>
      <c r="DJ368">
        <v>0</v>
      </c>
      <c r="DK368">
        <v>0</v>
      </c>
      <c r="DL368">
        <v>0</v>
      </c>
      <c r="DM368">
        <v>0</v>
      </c>
    </row>
    <row r="369" spans="1:117" x14ac:dyDescent="0.25">
      <c r="A369" t="s">
        <v>670</v>
      </c>
      <c r="B369">
        <v>112</v>
      </c>
      <c r="C369">
        <v>1</v>
      </c>
      <c r="D369">
        <v>112</v>
      </c>
      <c r="F369" t="s">
        <v>671</v>
      </c>
      <c r="G369">
        <v>318.536</v>
      </c>
      <c r="H369">
        <v>1</v>
      </c>
      <c r="I369">
        <v>45</v>
      </c>
      <c r="J369" t="s">
        <v>101</v>
      </c>
      <c r="K369" t="s">
        <v>672</v>
      </c>
      <c r="L369">
        <v>0</v>
      </c>
      <c r="M369">
        <v>0</v>
      </c>
      <c r="N369">
        <v>0</v>
      </c>
      <c r="O369" t="s">
        <v>673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X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1</v>
      </c>
      <c r="AI369" t="s">
        <v>674</v>
      </c>
      <c r="AJ369">
        <v>0</v>
      </c>
      <c r="AK369" t="s">
        <v>108</v>
      </c>
      <c r="AL369">
        <v>1</v>
      </c>
      <c r="AM369">
        <v>800</v>
      </c>
      <c r="AN369">
        <v>0</v>
      </c>
      <c r="AO369">
        <v>1</v>
      </c>
      <c r="AP369">
        <v>0</v>
      </c>
      <c r="AQ369">
        <v>0</v>
      </c>
      <c r="AR369">
        <v>0</v>
      </c>
      <c r="AS369">
        <v>0</v>
      </c>
      <c r="AT369">
        <v>0</v>
      </c>
      <c r="AU369">
        <v>0</v>
      </c>
      <c r="AV369">
        <v>0</v>
      </c>
      <c r="AW369">
        <v>0</v>
      </c>
      <c r="AX369">
        <v>0</v>
      </c>
      <c r="AZ369">
        <v>1</v>
      </c>
      <c r="BA369">
        <v>0</v>
      </c>
      <c r="BC369">
        <v>0</v>
      </c>
      <c r="BE369">
        <v>0</v>
      </c>
      <c r="BH369">
        <v>0</v>
      </c>
      <c r="BJ369">
        <v>0</v>
      </c>
      <c r="BL369">
        <v>0</v>
      </c>
      <c r="BN369">
        <v>0</v>
      </c>
      <c r="BQ369">
        <v>0</v>
      </c>
      <c r="BR369">
        <v>1</v>
      </c>
      <c r="BS369">
        <v>1</v>
      </c>
      <c r="BT369">
        <v>1</v>
      </c>
      <c r="BU369">
        <v>0</v>
      </c>
      <c r="BV369">
        <v>0</v>
      </c>
      <c r="BW369">
        <v>0</v>
      </c>
      <c r="BX369">
        <v>0</v>
      </c>
      <c r="BY369">
        <v>0</v>
      </c>
      <c r="BZ369">
        <v>0</v>
      </c>
      <c r="CA369">
        <v>0</v>
      </c>
      <c r="CB369">
        <v>0</v>
      </c>
      <c r="CC369">
        <v>0</v>
      </c>
      <c r="CD369">
        <v>0</v>
      </c>
      <c r="CE369">
        <v>0</v>
      </c>
      <c r="CF369">
        <v>0</v>
      </c>
      <c r="CG369">
        <v>0</v>
      </c>
      <c r="CH369">
        <v>0</v>
      </c>
      <c r="CI369">
        <v>0</v>
      </c>
      <c r="CJ369">
        <v>0</v>
      </c>
      <c r="CK369">
        <v>0</v>
      </c>
      <c r="CL369">
        <v>0</v>
      </c>
      <c r="CM369">
        <v>0</v>
      </c>
      <c r="CN369">
        <v>0</v>
      </c>
      <c r="CO369">
        <v>0</v>
      </c>
      <c r="CP369">
        <v>1</v>
      </c>
      <c r="CQ369">
        <v>0</v>
      </c>
      <c r="CS369">
        <v>955</v>
      </c>
      <c r="CT369" t="s">
        <v>1796</v>
      </c>
      <c r="CU369">
        <v>925</v>
      </c>
      <c r="CV369">
        <v>0</v>
      </c>
      <c r="CW369">
        <v>14987</v>
      </c>
      <c r="CX369">
        <v>14987</v>
      </c>
      <c r="CY369">
        <v>4.17</v>
      </c>
      <c r="CZ369">
        <f t="shared" si="10"/>
        <v>4.1757147073086953</v>
      </c>
      <c r="DD369" t="s">
        <v>1795</v>
      </c>
      <c r="DE369">
        <v>600000</v>
      </c>
      <c r="DF369">
        <f t="shared" si="11"/>
        <v>5.7781512503836439</v>
      </c>
      <c r="DG369" t="s">
        <v>1680</v>
      </c>
      <c r="DH369">
        <v>0</v>
      </c>
      <c r="DI369">
        <v>0</v>
      </c>
      <c r="DJ369">
        <v>0</v>
      </c>
      <c r="DK369">
        <v>0</v>
      </c>
      <c r="DL369">
        <v>0</v>
      </c>
      <c r="DM369">
        <v>0</v>
      </c>
    </row>
    <row r="370" spans="1:117" x14ac:dyDescent="0.25">
      <c r="L370">
        <v>0</v>
      </c>
      <c r="M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J370">
        <v>0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0</v>
      </c>
      <c r="AU370">
        <v>0</v>
      </c>
      <c r="AV370">
        <v>0</v>
      </c>
      <c r="AW370">
        <v>0</v>
      </c>
      <c r="AX370">
        <v>0</v>
      </c>
      <c r="BE370">
        <v>0</v>
      </c>
      <c r="BH370">
        <v>0</v>
      </c>
      <c r="BJ370">
        <v>0</v>
      </c>
      <c r="BL370">
        <v>0</v>
      </c>
      <c r="BN370">
        <v>0</v>
      </c>
      <c r="BQ370">
        <v>0</v>
      </c>
      <c r="BR370">
        <v>0</v>
      </c>
      <c r="BS370">
        <v>0</v>
      </c>
      <c r="BT370">
        <v>0</v>
      </c>
      <c r="BU370">
        <v>0</v>
      </c>
      <c r="BV370">
        <v>0</v>
      </c>
      <c r="BW370">
        <v>0</v>
      </c>
      <c r="BX370">
        <v>0</v>
      </c>
      <c r="BY370">
        <v>0</v>
      </c>
      <c r="BZ370">
        <v>0</v>
      </c>
      <c r="CA370">
        <v>0</v>
      </c>
      <c r="CB370">
        <v>0</v>
      </c>
      <c r="CC370">
        <v>0</v>
      </c>
      <c r="CD370">
        <v>0</v>
      </c>
      <c r="CE370">
        <v>0</v>
      </c>
      <c r="CF370">
        <v>0</v>
      </c>
      <c r="CG370">
        <v>0</v>
      </c>
      <c r="CH370">
        <v>0</v>
      </c>
      <c r="CI370">
        <v>0</v>
      </c>
      <c r="CJ370">
        <v>0</v>
      </c>
      <c r="CK370">
        <v>0</v>
      </c>
      <c r="CL370">
        <v>0</v>
      </c>
      <c r="CM370">
        <v>0</v>
      </c>
      <c r="CN370">
        <v>0</v>
      </c>
      <c r="CO370">
        <v>0</v>
      </c>
      <c r="CP370">
        <v>0</v>
      </c>
      <c r="CQ370">
        <v>0</v>
      </c>
      <c r="DH370">
        <v>0</v>
      </c>
      <c r="DI370">
        <v>0</v>
      </c>
    </row>
  </sheetData>
  <sortState xmlns:xlrd2="http://schemas.microsoft.com/office/spreadsheetml/2017/richdata2" ref="A2:CZ369">
    <sortCondition ref="N2:N36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2020-01-10T12:55:06Z</dcterms:modified>
</cp:coreProperties>
</file>